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osa.ru\root\MSKUK\PJSC\YAGC\03 ВГЭС-3\ОРРЭМ\РРЭ\Расчетная система\07.июль\Расчет ПУНЦ\"/>
    </mc:Choice>
  </mc:AlternateContent>
  <xr:revisionPtr revIDLastSave="0" documentId="8_{942F147F-0EB8-405E-9167-593ED520642A}" xr6:coauthVersionLast="36" xr6:coauthVersionMax="36" xr10:uidLastSave="{00000000-0000-0000-0000-000000000000}"/>
  <bookViews>
    <workbookView xWindow="0" yWindow="0" windowWidth="21570" windowHeight="6690" xr2:uid="{6DCAFD9E-826A-49A0-BC70-031505461E43}"/>
  </bookViews>
  <sheets>
    <sheet name="менее 670 кВт" sheetId="1" r:id="rId1"/>
    <sheet name="от 670 кВт до 10 МВт" sheetId="2" r:id="rId2"/>
    <sheet name="от 10 МВт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_PDG085" localSheetId="0">#REF!</definedName>
    <definedName name="___PDG085" localSheetId="2">#REF!</definedName>
    <definedName name="___PDG085" localSheetId="1">#REF!</definedName>
    <definedName name="___PDG085">#REF!</definedName>
    <definedName name="__PDG085" localSheetId="0">#REF!</definedName>
    <definedName name="__PDG085" localSheetId="2">#REF!</definedName>
    <definedName name="__PDG085" localSheetId="1">#REF!</definedName>
    <definedName name="__PDG085">#REF!</definedName>
    <definedName name="_PDG085" localSheetId="0">#REF!</definedName>
    <definedName name="_PDG085" localSheetId="2">#REF!</definedName>
    <definedName name="_PDG085" localSheetId="1">#REF!</definedName>
    <definedName name="_PDG085">#REF!</definedName>
    <definedName name="_R5009_____" localSheetId="0">#REF!</definedName>
    <definedName name="_R5009_____" localSheetId="2">#REF!</definedName>
    <definedName name="_R5009_____" localSheetId="1">#REF!</definedName>
    <definedName name="_R5009_____">#REF!</definedName>
    <definedName name="_R5012_______________" localSheetId="0">#REF!</definedName>
    <definedName name="_R5012_______________" localSheetId="2">#REF!</definedName>
    <definedName name="_R5012_______________" localSheetId="1">#REF!</definedName>
    <definedName name="_R5012_______________">#REF!</definedName>
    <definedName name="_R5171" localSheetId="0">#REF!</definedName>
    <definedName name="_R5171" localSheetId="2">#REF!</definedName>
    <definedName name="_R5171" localSheetId="1">#REF!</definedName>
    <definedName name="_R5171">#REF!</definedName>
    <definedName name="AreaLosses">'[2]св. о.'!$F$8</definedName>
    <definedName name="BilateralConUpSize">[2]ДДКП!$E$10</definedName>
    <definedName name="BilateralRegVolume">[2]ДДКП!$C$10</definedName>
    <definedName name="BSMG">'[2]св. о.'!$D$8</definedName>
    <definedName name="BuyDPPVolume">'[2]св. о.'!$AB$8</definedName>
    <definedName name="BuyVolume" localSheetId="0">#REF!</definedName>
    <definedName name="BuyVolume" localSheetId="2">#REF!</definedName>
    <definedName name="BuyVolume" localSheetId="1">#REF!</definedName>
    <definedName name="BuyVolume">#REF!</definedName>
    <definedName name="CAcceptedVolume">[2]ДДКП!$D$10</definedName>
    <definedName name="CPercent">[2]ДДКП!$O$10</definedName>
    <definedName name="CSpotVolume">[2]ДДКП!$G$10</definedName>
    <definedName name="CSumBilateralVolume">[2]ДДКП!$F$10</definedName>
    <definedName name="DPPRegVolume">'[2]св. о.'!$S$8</definedName>
    <definedName name="FullVolume" localSheetId="0">#REF!</definedName>
    <definedName name="FullVolume" localSheetId="2">#REF!</definedName>
    <definedName name="FullVolume" localSheetId="1">#REF!</definedName>
    <definedName name="FullVolume">#REF!</definedName>
    <definedName name="GAcceptedVolume">[2]ДДКП!$K$10</definedName>
    <definedName name="GC_100A_LIST">'[3]группы потребителей'!$A$3</definedName>
    <definedName name="GC_SHORT_LIST">'[3]группы потребителей'!$A$3:$A$5</definedName>
    <definedName name="IncludedDPPVolume">'[2]св. о.'!$V$8</definedName>
    <definedName name="IncludedGenDPPVolume">'[2]св. о.'!$AA$8</definedName>
    <definedName name="Interval1" localSheetId="0">#REF!</definedName>
    <definedName name="Interval1" localSheetId="2">#REF!</definedName>
    <definedName name="Interval1" localSheetId="1">#REF!</definedName>
    <definedName name="Interval1">#REF!</definedName>
    <definedName name="Interval10" localSheetId="0">#REF!</definedName>
    <definedName name="Interval10" localSheetId="2">#REF!</definedName>
    <definedName name="Interval10" localSheetId="1">#REF!</definedName>
    <definedName name="Interval10">#REF!</definedName>
    <definedName name="Interval11" localSheetId="0">#REF!</definedName>
    <definedName name="Interval11" localSheetId="2">#REF!</definedName>
    <definedName name="Interval11" localSheetId="1">#REF!</definedName>
    <definedName name="Interval11">#REF!</definedName>
    <definedName name="Interval12" localSheetId="0">#REF!</definedName>
    <definedName name="Interval12" localSheetId="2">#REF!</definedName>
    <definedName name="Interval12" localSheetId="1">#REF!</definedName>
    <definedName name="Interval12">#REF!</definedName>
    <definedName name="Interval13" localSheetId="0">#REF!</definedName>
    <definedName name="Interval13" localSheetId="2">#REF!</definedName>
    <definedName name="Interval13" localSheetId="1">#REF!</definedName>
    <definedName name="Interval13">#REF!</definedName>
    <definedName name="Interval14" localSheetId="0">#REF!</definedName>
    <definedName name="Interval14" localSheetId="2">#REF!</definedName>
    <definedName name="Interval14" localSheetId="1">#REF!</definedName>
    <definedName name="Interval14">#REF!</definedName>
    <definedName name="Interval15" localSheetId="0">#REF!</definedName>
    <definedName name="Interval15" localSheetId="2">#REF!</definedName>
    <definedName name="Interval15" localSheetId="1">#REF!</definedName>
    <definedName name="Interval15">#REF!</definedName>
    <definedName name="Interval16" localSheetId="0">#REF!</definedName>
    <definedName name="Interval16" localSheetId="2">#REF!</definedName>
    <definedName name="Interval16" localSheetId="1">#REF!</definedName>
    <definedName name="Interval16">#REF!</definedName>
    <definedName name="Interval17" localSheetId="0">#REF!</definedName>
    <definedName name="Interval17" localSheetId="2">#REF!</definedName>
    <definedName name="Interval17" localSheetId="1">#REF!</definedName>
    <definedName name="Interval17">#REF!</definedName>
    <definedName name="Interval18" localSheetId="0">#REF!</definedName>
    <definedName name="Interval18" localSheetId="2">#REF!</definedName>
    <definedName name="Interval18" localSheetId="1">#REF!</definedName>
    <definedName name="Interval18">#REF!</definedName>
    <definedName name="Interval19" localSheetId="0">#REF!</definedName>
    <definedName name="Interval19" localSheetId="2">#REF!</definedName>
    <definedName name="Interval19" localSheetId="1">#REF!</definedName>
    <definedName name="Interval19">#REF!</definedName>
    <definedName name="Interval2" localSheetId="0">#REF!</definedName>
    <definedName name="Interval2" localSheetId="2">#REF!</definedName>
    <definedName name="Interval2" localSheetId="1">#REF!</definedName>
    <definedName name="Interval2">#REF!</definedName>
    <definedName name="Interval20" localSheetId="0">#REF!</definedName>
    <definedName name="Interval20" localSheetId="2">#REF!</definedName>
    <definedName name="Interval20" localSheetId="1">#REF!</definedName>
    <definedName name="Interval20">#REF!</definedName>
    <definedName name="Interval21" localSheetId="0">#REF!</definedName>
    <definedName name="Interval21" localSheetId="2">#REF!</definedName>
    <definedName name="Interval21" localSheetId="1">#REF!</definedName>
    <definedName name="Interval21">#REF!</definedName>
    <definedName name="Interval22" localSheetId="0">#REF!</definedName>
    <definedName name="Interval22" localSheetId="2">#REF!</definedName>
    <definedName name="Interval22" localSheetId="1">#REF!</definedName>
    <definedName name="Interval22">#REF!</definedName>
    <definedName name="Interval23" localSheetId="0">#REF!</definedName>
    <definedName name="Interval23" localSheetId="2">#REF!</definedName>
    <definedName name="Interval23" localSheetId="1">#REF!</definedName>
    <definedName name="Interval23">#REF!</definedName>
    <definedName name="Interval24" localSheetId="0">#REF!</definedName>
    <definedName name="Interval24" localSheetId="2">#REF!</definedName>
    <definedName name="Interval24" localSheetId="1">#REF!</definedName>
    <definedName name="Interval24">#REF!</definedName>
    <definedName name="Interval3" localSheetId="0">#REF!</definedName>
    <definedName name="Interval3" localSheetId="2">#REF!</definedName>
    <definedName name="Interval3" localSheetId="1">#REF!</definedName>
    <definedName name="Interval3">#REF!</definedName>
    <definedName name="Interval4" localSheetId="0">#REF!</definedName>
    <definedName name="Interval4" localSheetId="2">#REF!</definedName>
    <definedName name="Interval4" localSheetId="1">#REF!</definedName>
    <definedName name="Interval4">#REF!</definedName>
    <definedName name="Interval5" localSheetId="0">#REF!</definedName>
    <definedName name="Interval5" localSheetId="2">#REF!</definedName>
    <definedName name="Interval5" localSheetId="1">#REF!</definedName>
    <definedName name="Interval5">#REF!</definedName>
    <definedName name="Interval6" localSheetId="0">#REF!</definedName>
    <definedName name="Interval6" localSheetId="2">#REF!</definedName>
    <definedName name="Interval6" localSheetId="1">#REF!</definedName>
    <definedName name="Interval6">#REF!</definedName>
    <definedName name="Interval7" localSheetId="0">#REF!</definedName>
    <definedName name="Interval7" localSheetId="2">#REF!</definedName>
    <definedName name="Interval7" localSheetId="1">#REF!</definedName>
    <definedName name="Interval7">#REF!</definedName>
    <definedName name="Interval8" localSheetId="0">#REF!</definedName>
    <definedName name="Interval8" localSheetId="2">#REF!</definedName>
    <definedName name="Interval8" localSheetId="1">#REF!</definedName>
    <definedName name="Interval8">#REF!</definedName>
    <definedName name="Interval9" localSheetId="0">#REF!</definedName>
    <definedName name="Interval9" localSheetId="2">#REF!</definedName>
    <definedName name="Interval9" localSheetId="1">#REF!</definedName>
    <definedName name="Interval9">#REF!</definedName>
    <definedName name="Kзаявки">'[2]Узл. цены'!$A$52</definedName>
    <definedName name="LEVEL_LIST">'[3]уровень напряжения'!$A$6:$A$9</definedName>
    <definedName name="Losses" localSheetId="0">#REF!</definedName>
    <definedName name="Losses" localSheetId="2">#REF!</definedName>
    <definedName name="Losses" localSheetId="1">#REF!</definedName>
    <definedName name="Losses">#REF!</definedName>
    <definedName name="MarketAreaLosses" localSheetId="0">#REF!</definedName>
    <definedName name="MarketAreaLosses" localSheetId="2">#REF!</definedName>
    <definedName name="MarketAreaLosses" localSheetId="1">#REF!</definedName>
    <definedName name="MarketAreaLosses">#REF!</definedName>
    <definedName name="MIN_Greg" localSheetId="0">#REF!</definedName>
    <definedName name="MIN_Greg" localSheetId="2">#REF!</definedName>
    <definedName name="MIN_Greg" localSheetId="1">#REF!</definedName>
    <definedName name="MIN_Greg">#REF!</definedName>
    <definedName name="ORP">'[2]св. о.'!$P$8</definedName>
    <definedName name="ORPLosses">'[2]св. о.'!$Q$8</definedName>
    <definedName name="P1_Cell_E" localSheetId="0">[4]Проф_2019_А_Фабрика_8!#REF!</definedName>
    <definedName name="P1_Cell_E" localSheetId="2">[4]Проф_2019_А_Фабрика_8!#REF!</definedName>
    <definedName name="P1_Cell_E" localSheetId="1">[4]Проф_2019_А_Фабрика_8!#REF!</definedName>
    <definedName name="P1_Cell_E">[4]Проф_2019_А_Фабрика_8!#REF!</definedName>
    <definedName name="P2_Cell_B" localSheetId="0">[4]Проф_2019_А_Фабрика_8!#REF!</definedName>
    <definedName name="P2_Cell_B" localSheetId="2">[4]Проф_2019_А_Фабрика_8!#REF!</definedName>
    <definedName name="P2_Cell_B" localSheetId="1">[4]Проф_2019_А_Фабрика_8!#REF!</definedName>
    <definedName name="P2_Cell_B">[4]Проф_2019_А_Фабрика_8!#REF!</definedName>
    <definedName name="P2_Cell_E" localSheetId="0">[4]Проф_2019_А_Фабрика_8!#REF!</definedName>
    <definedName name="P2_Cell_E" localSheetId="2">[4]Проф_2019_А_Фабрика_8!#REF!</definedName>
    <definedName name="P2_Cell_E" localSheetId="1">[4]Проф_2019_А_Фабрика_8!#REF!</definedName>
    <definedName name="P2_Cell_E">[4]Проф_2019_А_Фабрика_8!#REF!</definedName>
    <definedName name="PDG" localSheetId="0">#REF!</definedName>
    <definedName name="PDG" localSheetId="2">#REF!</definedName>
    <definedName name="PDG" localSheetId="1">#REF!</definedName>
    <definedName name="PDG">#REF!</definedName>
    <definedName name="PMAXSO" localSheetId="0">#REF!</definedName>
    <definedName name="PMAXSO" localSheetId="2">#REF!</definedName>
    <definedName name="PMAXSO" localSheetId="1">#REF!</definedName>
    <definedName name="PMAXSO">#REF!</definedName>
    <definedName name="PMIN" localSheetId="0">#REF!</definedName>
    <definedName name="PMIN" localSheetId="2">#REF!</definedName>
    <definedName name="PMIN" localSheetId="1">#REF!</definedName>
    <definedName name="PMIN">#REF!</definedName>
    <definedName name="PPO" localSheetId="0">#REF!</definedName>
    <definedName name="PPO" localSheetId="2">#REF!</definedName>
    <definedName name="PPO" localSheetId="1">#REF!</definedName>
    <definedName name="PPO">#REF!</definedName>
    <definedName name="PPORU">'[2]св. о.'!$I$8</definedName>
    <definedName name="PPOVolume" localSheetId="0">#REF!</definedName>
    <definedName name="PPOVolume" localSheetId="2">#REF!</definedName>
    <definedName name="PPOVolume" localSheetId="1">#REF!</definedName>
    <definedName name="PPOVolume">#REF!</definedName>
    <definedName name="PPSO">'[2]св. о.'!$C$8</definedName>
    <definedName name="REASON_LIST">'[3]причина корректировки'!$A$2:$A$8</definedName>
    <definedName name="RegBuyVolume">'[2]св. о.'!$AD$7</definedName>
    <definedName name="RegDPPCorrectVolume">'[2]св. о.'!$T$8</definedName>
    <definedName name="RegGenDPPCorrectVolume">'[2]св. о.'!$Y$8</definedName>
    <definedName name="RegGenDPPVolume">'[2]св. о.'!$X$8</definedName>
    <definedName name="REGION_LIST">'[3]субъекты РФ'!$A$2:$A$9</definedName>
    <definedName name="RegSellVolume">'[2]св. о.'!$AE$7</definedName>
    <definedName name="RSVolume" localSheetId="0">#REF!</definedName>
    <definedName name="RSVolume" localSheetId="2">#REF!</definedName>
    <definedName name="RSVolume" localSheetId="1">#REF!</definedName>
    <definedName name="RSVolume">#REF!</definedName>
    <definedName name="Saldo" localSheetId="0">#REF!</definedName>
    <definedName name="Saldo" localSheetId="2">#REF!</definedName>
    <definedName name="Saldo" localSheetId="1">#REF!</definedName>
    <definedName name="Saldo">#REF!</definedName>
    <definedName name="SellDppVolume">'[2]св. о.'!$W$8</definedName>
    <definedName name="SellVolume">'[2]св. о.'!$R$8</definedName>
    <definedName name="SPPO">'[2]св. о.'!$J$8</definedName>
    <definedName name="SPPOVolume" localSheetId="0">#REF!</definedName>
    <definedName name="SPPOVolume" localSheetId="2">#REF!</definedName>
    <definedName name="SPPOVolume" localSheetId="1">#REF!</definedName>
    <definedName name="SPPOVolume">#REF!</definedName>
    <definedName name="SSTPMAX" localSheetId="0">#REF!</definedName>
    <definedName name="SSTPMAX" localSheetId="2">#REF!</definedName>
    <definedName name="SSTPMAX" localSheetId="1">#REF!</definedName>
    <definedName name="SSTPMAX">#REF!</definedName>
    <definedName name="SSTVolume" localSheetId="0">#REF!</definedName>
    <definedName name="SSTVolume" localSheetId="2">#REF!</definedName>
    <definedName name="SSTVolume" localSheetId="1">#REF!</definedName>
    <definedName name="SSTVolume">#REF!</definedName>
    <definedName name="TempVolume" localSheetId="0">#REF!</definedName>
    <definedName name="TempVolume" localSheetId="2">#REF!</definedName>
    <definedName name="TempVolume" localSheetId="1">#REF!</definedName>
    <definedName name="TempVolume">#REF!</definedName>
    <definedName name="TG" localSheetId="0">#REF!</definedName>
    <definedName name="TG" localSheetId="2">#REF!</definedName>
    <definedName name="TG" localSheetId="1">#REF!</definedName>
    <definedName name="TG">#REF!</definedName>
    <definedName name="TotalVolume" localSheetId="0">#REF!</definedName>
    <definedName name="TotalVolume" localSheetId="2">#REF!</definedName>
    <definedName name="TotalVolume" localSheetId="1">#REF!</definedName>
    <definedName name="TotalVolume">#REF!</definedName>
    <definedName name="TransitLosses" localSheetId="0">#REF!</definedName>
    <definedName name="TransitLosses" localSheetId="2">#REF!</definedName>
    <definedName name="TransitLosses" localSheetId="1">#REF!</definedName>
    <definedName name="TransitLosses">#REF!</definedName>
    <definedName name="UsedDPPVolume">'[2]св. о.'!$U$8</definedName>
    <definedName name="UsedGenDPPVolume">'[2]св. о.'!$Z$8</definedName>
    <definedName name="выбор_полугодия">'[1]Услуга и СН'!$C$2:$D$2</definedName>
    <definedName name="Диапазон" localSheetId="0">#REF!</definedName>
    <definedName name="Диапазон" localSheetId="2">#REF!</definedName>
    <definedName name="Диапазон" localSheetId="1">#REF!</definedName>
    <definedName name="Диапазон">#REF!</definedName>
    <definedName name="К_1">[5]СПРАВОЧНИК!$B$5</definedName>
    <definedName name="К_10" localSheetId="0">[5]СПРАВОЧНИК!#REF!</definedName>
    <definedName name="К_10" localSheetId="2">[5]СПРАВОЧНИК!#REF!</definedName>
    <definedName name="К_10" localSheetId="1">[5]СПРАВОЧНИК!#REF!</definedName>
    <definedName name="К_10">[5]СПРАВОЧНИК!#REF!</definedName>
    <definedName name="К_11" localSheetId="0">[5]СПРАВОЧНИК!#REF!</definedName>
    <definedName name="К_11" localSheetId="2">[5]СПРАВОЧНИК!#REF!</definedName>
    <definedName name="К_11" localSheetId="1">[5]СПРАВОЧНИК!#REF!</definedName>
    <definedName name="К_11">[5]СПРАВОЧНИК!#REF!</definedName>
    <definedName name="К_12" localSheetId="0">[5]СПРАВОЧНИК!#REF!</definedName>
    <definedName name="К_12" localSheetId="2">[5]СПРАВОЧНИК!#REF!</definedName>
    <definedName name="К_12" localSheetId="1">[5]СПРАВОЧНИК!#REF!</definedName>
    <definedName name="К_12">[5]СПРАВОЧНИК!#REF!</definedName>
    <definedName name="К_13" localSheetId="0">[5]СПРАВОЧНИК!#REF!</definedName>
    <definedName name="К_13" localSheetId="2">[5]СПРАВОЧНИК!#REF!</definedName>
    <definedName name="К_13" localSheetId="1">[5]СПРАВОЧНИК!#REF!</definedName>
    <definedName name="К_13">[5]СПРАВОЧНИК!#REF!</definedName>
    <definedName name="К_14">[5]СПРАВОЧНИК!$B$19</definedName>
    <definedName name="К_15" localSheetId="0">[5]СПРАВОЧНИК!#REF!</definedName>
    <definedName name="К_15" localSheetId="2">[5]СПРАВОЧНИК!#REF!</definedName>
    <definedName name="К_15" localSheetId="1">[5]СПРАВОЧНИК!#REF!</definedName>
    <definedName name="К_15">[5]СПРАВОЧНИК!#REF!</definedName>
    <definedName name="К_16">[5]СПРАВОЧНИК!$B$20</definedName>
    <definedName name="К_2">[5]СПРАВОЧНИК!$B$6</definedName>
    <definedName name="К_3" localSheetId="0">[5]СПРАВОЧНИК!#REF!</definedName>
    <definedName name="К_3" localSheetId="2">[5]СПРАВОЧНИК!#REF!</definedName>
    <definedName name="К_3" localSheetId="1">[5]СПРАВОЧНИК!#REF!</definedName>
    <definedName name="К_3">[5]СПРАВОЧНИК!#REF!</definedName>
    <definedName name="К_4" localSheetId="0">[5]СПРАВОЧНИК!#REF!</definedName>
    <definedName name="К_4" localSheetId="2">[5]СПРАВОЧНИК!#REF!</definedName>
    <definedName name="К_4" localSheetId="1">[5]СПРАВОЧНИК!#REF!</definedName>
    <definedName name="К_4">[5]СПРАВОЧНИК!#REF!</definedName>
    <definedName name="К_5" localSheetId="0">[5]СПРАВОЧНИК!#REF!</definedName>
    <definedName name="К_5" localSheetId="2">[5]СПРАВОЧНИК!#REF!</definedName>
    <definedName name="К_5" localSheetId="1">[5]СПРАВОЧНИК!#REF!</definedName>
    <definedName name="К_5">[5]СПРАВОЧНИК!#REF!</definedName>
    <definedName name="К_6" localSheetId="0">[5]СПРАВОЧНИК!#REF!</definedName>
    <definedName name="К_6" localSheetId="2">[5]СПРАВОЧНИК!#REF!</definedName>
    <definedName name="К_6" localSheetId="1">[5]СПРАВОЧНИК!#REF!</definedName>
    <definedName name="К_6">[5]СПРАВОЧНИК!#REF!</definedName>
    <definedName name="К_7" localSheetId="0">[5]СПРАВОЧНИК!#REF!</definedName>
    <definedName name="К_7" localSheetId="2">[5]СПРАВОЧНИК!#REF!</definedName>
    <definedName name="К_7" localSheetId="1">[5]СПРАВОЧНИК!#REF!</definedName>
    <definedName name="К_7">[5]СПРАВОЧНИК!#REF!</definedName>
    <definedName name="К_8" localSheetId="0">[5]СПРАВОЧНИК!#REF!</definedName>
    <definedName name="К_8" localSheetId="2">[5]СПРАВОЧНИК!#REF!</definedName>
    <definedName name="К_8" localSheetId="1">[5]СПРАВОЧНИК!#REF!</definedName>
    <definedName name="К_8">[5]СПРАВОЧНИК!#REF!</definedName>
    <definedName name="К_9" localSheetId="0">[5]СПРАВОЧНИК!#REF!</definedName>
    <definedName name="К_9" localSheetId="2">[5]СПРАВОЧНИК!#REF!</definedName>
    <definedName name="К_9" localSheetId="1">[5]СПРАВОЧНИК!#REF!</definedName>
    <definedName name="К_9">[5]СПРАВОЧНИК!#REF!</definedName>
    <definedName name="НУР">[6]Справочник!$B$5</definedName>
    <definedName name="период">[6]Справочник!$B$7</definedName>
    <definedName name="Тариф_мощность">[6]Справочник!$B$3</definedName>
    <definedName name="Тариф_э_э">[6]Справочник!$B$2</definedName>
    <definedName name="Тариф_э_э_и_мощность">[6]Справочник!$B$4</definedName>
    <definedName name="Энергообъект">[6]Справочник!$B$6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2" i="3" l="1"/>
  <c r="B124" i="1"/>
  <c r="M24" i="1"/>
  <c r="M15" i="1"/>
  <c r="M13" i="1" l="1"/>
  <c r="M9" i="1"/>
  <c r="B767" i="1"/>
  <c r="B623" i="1"/>
  <c r="B731" i="1"/>
  <c r="B659" i="1"/>
  <c r="B469" i="1"/>
  <c r="B505" i="1"/>
  <c r="B541" i="1"/>
  <c r="B695" i="1"/>
  <c r="B312" i="1"/>
  <c r="B587" i="1"/>
  <c r="B361" i="1"/>
  <c r="B397" i="1"/>
  <c r="B276" i="1"/>
  <c r="B204" i="1"/>
  <c r="B240" i="1"/>
  <c r="B433" i="1"/>
  <c r="B88" i="1"/>
  <c r="B125" i="1"/>
  <c r="B52" i="1"/>
  <c r="B160" i="1"/>
  <c r="B689" i="2"/>
  <c r="B653" i="2"/>
  <c r="B725" i="2"/>
  <c r="B617" i="2"/>
  <c r="B581" i="2"/>
  <c r="B545" i="2"/>
  <c r="B499" i="2"/>
  <c r="B427" i="2"/>
  <c r="B355" i="2"/>
  <c r="B391" i="2"/>
  <c r="B463" i="2"/>
  <c r="B162" i="2"/>
  <c r="B198" i="2"/>
  <c r="B319" i="2"/>
  <c r="B270" i="2"/>
  <c r="B118" i="2"/>
  <c r="B234" i="2"/>
  <c r="B82" i="2"/>
  <c r="B46" i="2"/>
  <c r="B10" i="2"/>
  <c r="B83" i="3"/>
  <c r="B725" i="3"/>
  <c r="B689" i="3"/>
  <c r="B617" i="3"/>
  <c r="B653" i="3"/>
  <c r="B581" i="3"/>
  <c r="B545" i="3"/>
  <c r="B499" i="3"/>
  <c r="B463" i="3"/>
  <c r="B427" i="3"/>
  <c r="B391" i="3"/>
  <c r="B355" i="3"/>
  <c r="B270" i="3"/>
  <c r="B319" i="3"/>
  <c r="B234" i="3"/>
  <c r="B198" i="3"/>
  <c r="B162" i="3"/>
  <c r="B10" i="3"/>
  <c r="B118" i="3"/>
  <c r="B46" i="3"/>
  <c r="B84" i="3" l="1"/>
  <c r="B235" i="2"/>
  <c r="B356" i="2"/>
  <c r="B690" i="2"/>
  <c r="B362" i="1"/>
  <c r="B732" i="1"/>
  <c r="B47" i="2"/>
  <c r="B726" i="2"/>
  <c r="B119" i="2"/>
  <c r="B428" i="2"/>
  <c r="B161" i="1"/>
  <c r="B588" i="1"/>
  <c r="B624" i="1"/>
  <c r="B470" i="1"/>
  <c r="B428" i="3"/>
  <c r="B83" i="2"/>
  <c r="B654" i="2"/>
  <c r="B235" i="3"/>
  <c r="B546" i="3"/>
  <c r="B271" i="2"/>
  <c r="B500" i="2"/>
  <c r="B53" i="1"/>
  <c r="B313" i="1"/>
  <c r="B768" i="1"/>
  <c r="B119" i="3"/>
  <c r="B392" i="3"/>
  <c r="B690" i="3"/>
  <c r="B464" i="2"/>
  <c r="B392" i="2"/>
  <c r="B398" i="1"/>
  <c r="B464" i="3"/>
  <c r="B500" i="3"/>
  <c r="B320" i="3"/>
  <c r="B582" i="3"/>
  <c r="B320" i="2"/>
  <c r="B546" i="2"/>
  <c r="B126" i="1"/>
  <c r="B434" i="1"/>
  <c r="B696" i="1"/>
  <c r="B660" i="1"/>
  <c r="B199" i="3"/>
  <c r="B199" i="2"/>
  <c r="B582" i="2"/>
  <c r="B241" i="1"/>
  <c r="B542" i="1"/>
  <c r="B277" i="1"/>
  <c r="B11" i="3"/>
  <c r="B726" i="3"/>
  <c r="B89" i="1"/>
  <c r="B163" i="3"/>
  <c r="B271" i="3"/>
  <c r="B654" i="3"/>
  <c r="B47" i="3"/>
  <c r="B356" i="3"/>
  <c r="B618" i="3"/>
  <c r="B11" i="2"/>
  <c r="B163" i="2"/>
  <c r="B618" i="2"/>
  <c r="B205" i="1"/>
  <c r="B506" i="1"/>
  <c r="B54" i="1" l="1"/>
  <c r="B655" i="2"/>
  <c r="B399" i="1"/>
  <c r="B543" i="1"/>
  <c r="B200" i="3"/>
  <c r="B465" i="3"/>
  <c r="B48" i="2"/>
  <c r="B236" i="2"/>
  <c r="B12" i="2"/>
  <c r="B619" i="2"/>
  <c r="B357" i="3"/>
  <c r="B393" i="3"/>
  <c r="B120" i="3"/>
  <c r="B501" i="2"/>
  <c r="B727" i="3"/>
  <c r="B321" i="2"/>
  <c r="B583" i="3"/>
  <c r="B242" i="1"/>
  <c r="B697" i="1"/>
  <c r="B236" i="3"/>
  <c r="B589" i="1"/>
  <c r="B162" i="1"/>
  <c r="B769" i="1"/>
  <c r="B206" i="1"/>
  <c r="B272" i="3"/>
  <c r="B164" i="3"/>
  <c r="B547" i="3"/>
  <c r="B120" i="2"/>
  <c r="B507" i="1"/>
  <c r="B164" i="2"/>
  <c r="B90" i="1"/>
  <c r="B583" i="2"/>
  <c r="B200" i="2"/>
  <c r="B127" i="1"/>
  <c r="B691" i="3"/>
  <c r="B272" i="2"/>
  <c r="B625" i="1"/>
  <c r="B429" i="2"/>
  <c r="B733" i="1"/>
  <c r="B363" i="1"/>
  <c r="B357" i="2"/>
  <c r="B48" i="3"/>
  <c r="B278" i="1"/>
  <c r="B435" i="1"/>
  <c r="B547" i="2"/>
  <c r="B314" i="1"/>
  <c r="B429" i="3"/>
  <c r="B691" i="2"/>
  <c r="B85" i="3"/>
  <c r="B655" i="3"/>
  <c r="B501" i="3"/>
  <c r="B393" i="2"/>
  <c r="B465" i="2"/>
  <c r="B84" i="2"/>
  <c r="B619" i="3"/>
  <c r="B12" i="3"/>
  <c r="B661" i="1"/>
  <c r="B321" i="3"/>
  <c r="B471" i="1"/>
  <c r="B727" i="2"/>
  <c r="B165" i="3" l="1"/>
  <c r="B548" i="2"/>
  <c r="B436" i="1"/>
  <c r="B692" i="3"/>
  <c r="B128" i="1"/>
  <c r="B273" i="3"/>
  <c r="B770" i="1"/>
  <c r="B163" i="1"/>
  <c r="B201" i="3"/>
  <c r="B49" i="3"/>
  <c r="B620" i="2"/>
  <c r="B466" i="2"/>
  <c r="B620" i="3"/>
  <c r="B394" i="2"/>
  <c r="B279" i="1"/>
  <c r="B734" i="1"/>
  <c r="B430" i="2"/>
  <c r="B548" i="3"/>
  <c r="B698" i="1"/>
  <c r="B584" i="3"/>
  <c r="B121" i="3"/>
  <c r="B394" i="3"/>
  <c r="B466" i="3"/>
  <c r="B656" i="2"/>
  <c r="B430" i="3"/>
  <c r="B121" i="2"/>
  <c r="B502" i="3"/>
  <c r="B472" i="1"/>
  <c r="B13" i="3"/>
  <c r="B692" i="2"/>
  <c r="B358" i="2"/>
  <c r="B364" i="1"/>
  <c r="B237" i="3"/>
  <c r="B322" i="2"/>
  <c r="B358" i="3"/>
  <c r="B49" i="2"/>
  <c r="B508" i="1"/>
  <c r="B728" i="3"/>
  <c r="B86" i="3"/>
  <c r="B201" i="2"/>
  <c r="B207" i="1"/>
  <c r="B728" i="2"/>
  <c r="B656" i="3"/>
  <c r="B584" i="2"/>
  <c r="B91" i="1"/>
  <c r="B590" i="1"/>
  <c r="B243" i="1"/>
  <c r="B502" i="2"/>
  <c r="B13" i="2"/>
  <c r="B544" i="1"/>
  <c r="B626" i="1"/>
  <c r="B273" i="2"/>
  <c r="B662" i="1"/>
  <c r="B315" i="1"/>
  <c r="B322" i="3"/>
  <c r="B85" i="2"/>
  <c r="B165" i="2"/>
  <c r="B237" i="2"/>
  <c r="B400" i="1"/>
  <c r="B55" i="1"/>
  <c r="B365" i="1" l="1"/>
  <c r="B280" i="1"/>
  <c r="B693" i="3"/>
  <c r="B549" i="2"/>
  <c r="B56" i="1"/>
  <c r="B627" i="1"/>
  <c r="B14" i="2"/>
  <c r="B729" i="2"/>
  <c r="B208" i="1"/>
  <c r="B323" i="2"/>
  <c r="B359" i="2"/>
  <c r="B431" i="3"/>
  <c r="B657" i="2"/>
  <c r="B621" i="2"/>
  <c r="B771" i="1"/>
  <c r="B585" i="2"/>
  <c r="B549" i="3"/>
  <c r="B323" i="3"/>
  <c r="B693" i="2"/>
  <c r="B164" i="1"/>
  <c r="B274" i="2"/>
  <c r="B545" i="1"/>
  <c r="B509" i="1"/>
  <c r="B50" i="2"/>
  <c r="B238" i="3"/>
  <c r="B14" i="3"/>
  <c r="B122" i="2"/>
  <c r="B467" i="3"/>
  <c r="B50" i="3"/>
  <c r="B274" i="3"/>
  <c r="B663" i="1"/>
  <c r="B401" i="1"/>
  <c r="B86" i="2"/>
  <c r="B92" i="1"/>
  <c r="B657" i="3"/>
  <c r="B729" i="3"/>
  <c r="B122" i="3"/>
  <c r="B585" i="3"/>
  <c r="B431" i="2"/>
  <c r="B735" i="1"/>
  <c r="B395" i="2"/>
  <c r="B202" i="3"/>
  <c r="B129" i="1"/>
  <c r="B166" i="3"/>
  <c r="B202" i="2"/>
  <c r="B503" i="3"/>
  <c r="B395" i="3"/>
  <c r="B621" i="3"/>
  <c r="B238" i="2"/>
  <c r="B316" i="1"/>
  <c r="B591" i="1"/>
  <c r="B87" i="3"/>
  <c r="B359" i="3"/>
  <c r="B473" i="1"/>
  <c r="B467" i="2"/>
  <c r="B503" i="2"/>
  <c r="B166" i="2"/>
  <c r="B244" i="1"/>
  <c r="B699" i="1"/>
  <c r="B437" i="1"/>
  <c r="B438" i="1" l="1"/>
  <c r="B245" i="1"/>
  <c r="B130" i="1"/>
  <c r="B432" i="2"/>
  <c r="B275" i="3"/>
  <c r="B468" i="3"/>
  <c r="B622" i="2"/>
  <c r="B432" i="3"/>
  <c r="B550" i="2"/>
  <c r="B402" i="1"/>
  <c r="B510" i="1"/>
  <c r="B366" i="1"/>
  <c r="B700" i="1"/>
  <c r="B317" i="1"/>
  <c r="B586" i="3"/>
  <c r="B123" i="3"/>
  <c r="B93" i="1"/>
  <c r="B51" i="2"/>
  <c r="B546" i="1"/>
  <c r="B324" i="3"/>
  <c r="B628" i="1"/>
  <c r="B281" i="1"/>
  <c r="B167" i="2"/>
  <c r="B622" i="3"/>
  <c r="B203" i="2"/>
  <c r="B203" i="3"/>
  <c r="B396" i="2"/>
  <c r="B51" i="3"/>
  <c r="B324" i="2"/>
  <c r="B57" i="1"/>
  <c r="B694" i="2"/>
  <c r="B360" i="3"/>
  <c r="B88" i="3"/>
  <c r="B592" i="1"/>
  <c r="B239" i="2"/>
  <c r="B167" i="3"/>
  <c r="B730" i="3"/>
  <c r="B15" i="3"/>
  <c r="B165" i="1"/>
  <c r="B550" i="3"/>
  <c r="B504" i="2"/>
  <c r="B658" i="3"/>
  <c r="B664" i="1"/>
  <c r="B123" i="2"/>
  <c r="B275" i="2"/>
  <c r="B586" i="2"/>
  <c r="B360" i="2"/>
  <c r="B730" i="2"/>
  <c r="B468" i="2"/>
  <c r="B504" i="3"/>
  <c r="B87" i="2"/>
  <c r="B239" i="3"/>
  <c r="B772" i="1"/>
  <c r="B15" i="2"/>
  <c r="B474" i="1"/>
  <c r="B396" i="3"/>
  <c r="B736" i="1"/>
  <c r="B658" i="2"/>
  <c r="B209" i="1"/>
  <c r="B694" i="3"/>
  <c r="B475" i="1" l="1"/>
  <c r="B505" i="3"/>
  <c r="B731" i="2"/>
  <c r="B276" i="2"/>
  <c r="B551" i="3"/>
  <c r="B593" i="1"/>
  <c r="B695" i="2"/>
  <c r="B318" i="1"/>
  <c r="B433" i="3"/>
  <c r="B397" i="3"/>
  <c r="B16" i="2"/>
  <c r="B52" i="3"/>
  <c r="B623" i="3"/>
  <c r="B124" i="3"/>
  <c r="B367" i="1"/>
  <c r="B469" i="3"/>
  <c r="B433" i="2"/>
  <c r="B737" i="1"/>
  <c r="B505" i="2"/>
  <c r="B124" i="2"/>
  <c r="B16" i="3"/>
  <c r="B325" i="2"/>
  <c r="B397" i="2"/>
  <c r="B325" i="3"/>
  <c r="B52" i="2"/>
  <c r="B623" i="2"/>
  <c r="B587" i="2"/>
  <c r="B361" i="3"/>
  <c r="B204" i="3"/>
  <c r="B282" i="1"/>
  <c r="B659" i="2"/>
  <c r="B773" i="1"/>
  <c r="B361" i="2"/>
  <c r="B665" i="1"/>
  <c r="B166" i="1"/>
  <c r="B240" i="2"/>
  <c r="B89" i="3"/>
  <c r="B58" i="1"/>
  <c r="B276" i="3"/>
  <c r="B131" i="1"/>
  <c r="B210" i="1"/>
  <c r="B240" i="3"/>
  <c r="B629" i="1"/>
  <c r="B587" i="3"/>
  <c r="B511" i="1"/>
  <c r="B551" i="2"/>
  <c r="B695" i="3"/>
  <c r="B88" i="2"/>
  <c r="B469" i="2"/>
  <c r="B659" i="3"/>
  <c r="B731" i="3"/>
  <c r="B168" i="3"/>
  <c r="B204" i="2"/>
  <c r="B168" i="2"/>
  <c r="B547" i="1"/>
  <c r="B94" i="1"/>
  <c r="B701" i="1"/>
  <c r="B403" i="1"/>
  <c r="B246" i="1"/>
  <c r="B439" i="1"/>
  <c r="B696" i="2" l="1"/>
  <c r="B470" i="2"/>
  <c r="B588" i="3"/>
  <c r="B241" i="2"/>
  <c r="B774" i="1"/>
  <c r="B125" i="2"/>
  <c r="B470" i="3"/>
  <c r="B319" i="1"/>
  <c r="B247" i="1"/>
  <c r="B169" i="2"/>
  <c r="B169" i="3"/>
  <c r="B552" i="2"/>
  <c r="B326" i="3"/>
  <c r="B326" i="2"/>
  <c r="B398" i="3"/>
  <c r="B205" i="2"/>
  <c r="B241" i="3"/>
  <c r="B132" i="1"/>
  <c r="B167" i="1"/>
  <c r="B205" i="3"/>
  <c r="B362" i="3"/>
  <c r="B624" i="2"/>
  <c r="B738" i="1"/>
  <c r="B434" i="3"/>
  <c r="B476" i="1"/>
  <c r="B660" i="3"/>
  <c r="B404" i="1"/>
  <c r="B95" i="1"/>
  <c r="B90" i="3"/>
  <c r="B283" i="1"/>
  <c r="B277" i="2"/>
  <c r="B666" i="1"/>
  <c r="B440" i="1"/>
  <c r="B89" i="2"/>
  <c r="B696" i="3"/>
  <c r="B512" i="1"/>
  <c r="B588" i="2"/>
  <c r="B398" i="2"/>
  <c r="B506" i="2"/>
  <c r="B624" i="3"/>
  <c r="B53" i="3"/>
  <c r="B552" i="3"/>
  <c r="B732" i="3"/>
  <c r="B660" i="2"/>
  <c r="B548" i="1"/>
  <c r="B211" i="1"/>
  <c r="B277" i="3"/>
  <c r="B362" i="2"/>
  <c r="B17" i="2"/>
  <c r="B732" i="2"/>
  <c r="B702" i="1"/>
  <c r="B630" i="1"/>
  <c r="B59" i="1"/>
  <c r="B53" i="2"/>
  <c r="B17" i="3"/>
  <c r="B434" i="2"/>
  <c r="B368" i="1"/>
  <c r="B125" i="3"/>
  <c r="B594" i="1"/>
  <c r="B506" i="3"/>
  <c r="B703" i="1" l="1"/>
  <c r="B513" i="1"/>
  <c r="B399" i="3"/>
  <c r="B739" i="1"/>
  <c r="B697" i="2"/>
  <c r="B54" i="2"/>
  <c r="B60" i="1"/>
  <c r="B363" i="2"/>
  <c r="B549" i="1"/>
  <c r="B733" i="3"/>
  <c r="B507" i="2"/>
  <c r="B667" i="1"/>
  <c r="B625" i="2"/>
  <c r="B170" i="2"/>
  <c r="B242" i="2"/>
  <c r="B471" i="2"/>
  <c r="B435" i="3"/>
  <c r="B369" i="1"/>
  <c r="B278" i="3"/>
  <c r="B54" i="3"/>
  <c r="B405" i="1"/>
  <c r="B242" i="3"/>
  <c r="B278" i="2"/>
  <c r="B212" i="1"/>
  <c r="B96" i="1"/>
  <c r="B206" i="2"/>
  <c r="B327" i="2"/>
  <c r="B126" i="2"/>
  <c r="B595" i="1"/>
  <c r="B18" i="3"/>
  <c r="B18" i="2"/>
  <c r="B625" i="3"/>
  <c r="B441" i="1"/>
  <c r="B661" i="3"/>
  <c r="B471" i="3"/>
  <c r="B435" i="2"/>
  <c r="B399" i="2"/>
  <c r="B507" i="3"/>
  <c r="B126" i="3"/>
  <c r="B733" i="2"/>
  <c r="B661" i="2"/>
  <c r="B90" i="2"/>
  <c r="B477" i="1"/>
  <c r="B206" i="3"/>
  <c r="B170" i="3"/>
  <c r="B248" i="1"/>
  <c r="B775" i="1"/>
  <c r="B589" i="3"/>
  <c r="B327" i="3"/>
  <c r="B553" i="2"/>
  <c r="B697" i="3"/>
  <c r="B363" i="3"/>
  <c r="B631" i="1"/>
  <c r="B553" i="3"/>
  <c r="B589" i="2"/>
  <c r="B284" i="1"/>
  <c r="B91" i="3"/>
  <c r="B168" i="1"/>
  <c r="B133" i="1"/>
  <c r="B320" i="1"/>
  <c r="B364" i="3" l="1"/>
  <c r="B704" i="1"/>
  <c r="B626" i="3"/>
  <c r="B554" i="2"/>
  <c r="B472" i="3"/>
  <c r="B127" i="2"/>
  <c r="B207" i="2"/>
  <c r="B243" i="3"/>
  <c r="B698" i="2"/>
  <c r="B19" i="2"/>
  <c r="B92" i="3"/>
  <c r="B554" i="3"/>
  <c r="B776" i="1"/>
  <c r="B279" i="2"/>
  <c r="B436" i="3"/>
  <c r="B550" i="1"/>
  <c r="B61" i="1"/>
  <c r="B662" i="3"/>
  <c r="B169" i="1"/>
  <c r="B19" i="3"/>
  <c r="B171" i="2"/>
  <c r="B508" i="2"/>
  <c r="B590" i="3"/>
  <c r="B249" i="1"/>
  <c r="B127" i="3"/>
  <c r="B596" i="1"/>
  <c r="B668" i="1"/>
  <c r="B91" i="2"/>
  <c r="B134" i="1"/>
  <c r="B285" i="1"/>
  <c r="B328" i="3"/>
  <c r="B734" i="2"/>
  <c r="B400" i="2"/>
  <c r="B442" i="1"/>
  <c r="B328" i="2"/>
  <c r="B97" i="1"/>
  <c r="B213" i="1"/>
  <c r="B279" i="3"/>
  <c r="B370" i="1"/>
  <c r="B364" i="2"/>
  <c r="B55" i="2"/>
  <c r="B514" i="1"/>
  <c r="B436" i="2"/>
  <c r="B55" i="3"/>
  <c r="B207" i="3"/>
  <c r="B662" i="2"/>
  <c r="B243" i="2"/>
  <c r="B632" i="1"/>
  <c r="B321" i="1"/>
  <c r="B472" i="2"/>
  <c r="B626" i="2"/>
  <c r="B734" i="3"/>
  <c r="B740" i="1"/>
  <c r="B698" i="3"/>
  <c r="B590" i="2"/>
  <c r="B171" i="3"/>
  <c r="B478" i="1"/>
  <c r="B508" i="3"/>
  <c r="B406" i="1"/>
  <c r="B400" i="3"/>
  <c r="B401" i="3" l="1"/>
  <c r="B741" i="1"/>
  <c r="B735" i="3"/>
  <c r="B515" i="1"/>
  <c r="B56" i="2"/>
  <c r="B365" i="2"/>
  <c r="B597" i="1"/>
  <c r="B591" i="3"/>
  <c r="B555" i="3"/>
  <c r="B208" i="2"/>
  <c r="B128" i="2"/>
  <c r="B627" i="3"/>
  <c r="B699" i="3"/>
  <c r="B473" i="2"/>
  <c r="B633" i="1"/>
  <c r="B280" i="3"/>
  <c r="B329" i="2"/>
  <c r="B443" i="1"/>
  <c r="B286" i="1"/>
  <c r="B92" i="2"/>
  <c r="B170" i="1"/>
  <c r="B20" i="2"/>
  <c r="B56" i="3"/>
  <c r="B371" i="1"/>
  <c r="B214" i="1"/>
  <c r="B777" i="1"/>
  <c r="B407" i="1"/>
  <c r="B479" i="1"/>
  <c r="B322" i="1"/>
  <c r="B437" i="2"/>
  <c r="B401" i="2"/>
  <c r="B735" i="2"/>
  <c r="B669" i="1"/>
  <c r="B509" i="2"/>
  <c r="B93" i="3"/>
  <c r="B329" i="3"/>
  <c r="B244" i="2"/>
  <c r="B135" i="1"/>
  <c r="B250" i="1"/>
  <c r="B172" i="2"/>
  <c r="B663" i="3"/>
  <c r="B62" i="1"/>
  <c r="B699" i="2"/>
  <c r="B509" i="3"/>
  <c r="B98" i="1"/>
  <c r="B128" i="3"/>
  <c r="B20" i="3"/>
  <c r="B280" i="2"/>
  <c r="B473" i="3"/>
  <c r="B555" i="2"/>
  <c r="B705" i="1"/>
  <c r="B172" i="3"/>
  <c r="B591" i="2"/>
  <c r="B627" i="2"/>
  <c r="B663" i="2"/>
  <c r="B208" i="3"/>
  <c r="B551" i="1"/>
  <c r="B437" i="3"/>
  <c r="B244" i="3"/>
  <c r="B365" i="3"/>
  <c r="B366" i="3" l="1"/>
  <c r="B664" i="2"/>
  <c r="B474" i="2"/>
  <c r="B171" i="1"/>
  <c r="B209" i="2"/>
  <c r="B736" i="3"/>
  <c r="B552" i="1"/>
  <c r="B251" i="1"/>
  <c r="B21" i="2"/>
  <c r="B700" i="2"/>
  <c r="B245" i="2"/>
  <c r="B592" i="3"/>
  <c r="B592" i="2"/>
  <c r="B628" i="2"/>
  <c r="B323" i="1"/>
  <c r="B57" i="3"/>
  <c r="B330" i="2"/>
  <c r="B366" i="2"/>
  <c r="B402" i="2"/>
  <c r="B516" i="1"/>
  <c r="B706" i="1"/>
  <c r="B281" i="2"/>
  <c r="B129" i="3"/>
  <c r="B438" i="2"/>
  <c r="B480" i="1"/>
  <c r="B93" i="2"/>
  <c r="B287" i="1"/>
  <c r="B209" i="3"/>
  <c r="B438" i="3"/>
  <c r="B556" i="2"/>
  <c r="B510" i="3"/>
  <c r="B173" i="2"/>
  <c r="B330" i="3"/>
  <c r="B510" i="2"/>
  <c r="B215" i="1"/>
  <c r="B372" i="1"/>
  <c r="B444" i="1"/>
  <c r="B700" i="3"/>
  <c r="B742" i="1"/>
  <c r="B664" i="3"/>
  <c r="B670" i="1"/>
  <c r="B245" i="3"/>
  <c r="B173" i="3"/>
  <c r="B474" i="3"/>
  <c r="B21" i="3"/>
  <c r="B634" i="1"/>
  <c r="B628" i="3"/>
  <c r="B556" i="3"/>
  <c r="B598" i="1"/>
  <c r="B99" i="1"/>
  <c r="B63" i="1"/>
  <c r="B136" i="1"/>
  <c r="B94" i="3"/>
  <c r="B736" i="2"/>
  <c r="B408" i="1"/>
  <c r="B778" i="1"/>
  <c r="B281" i="3"/>
  <c r="B129" i="2"/>
  <c r="B57" i="2"/>
  <c r="B402" i="3"/>
  <c r="B95" i="3" l="1"/>
  <c r="B216" i="1"/>
  <c r="B174" i="2"/>
  <c r="B367" i="2"/>
  <c r="B210" i="2"/>
  <c r="B557" i="3"/>
  <c r="B174" i="3"/>
  <c r="B94" i="2"/>
  <c r="B403" i="2"/>
  <c r="B64" i="1"/>
  <c r="B635" i="1"/>
  <c r="B130" i="2"/>
  <c r="B282" i="3"/>
  <c r="B599" i="1"/>
  <c r="B22" i="3"/>
  <c r="B210" i="3"/>
  <c r="B130" i="3"/>
  <c r="B737" i="3"/>
  <c r="B665" i="2"/>
  <c r="B331" i="3"/>
  <c r="B58" i="2"/>
  <c r="B779" i="1"/>
  <c r="B737" i="2"/>
  <c r="B137" i="1"/>
  <c r="B671" i="1"/>
  <c r="B373" i="1"/>
  <c r="B557" i="2"/>
  <c r="B517" i="1"/>
  <c r="B331" i="2"/>
  <c r="B593" i="3"/>
  <c r="B22" i="2"/>
  <c r="B629" i="3"/>
  <c r="B246" i="3"/>
  <c r="B665" i="3"/>
  <c r="B743" i="1"/>
  <c r="B445" i="1"/>
  <c r="B439" i="3"/>
  <c r="B481" i="1"/>
  <c r="B439" i="2"/>
  <c r="B707" i="1"/>
  <c r="B58" i="3"/>
  <c r="B324" i="1"/>
  <c r="B593" i="2"/>
  <c r="B252" i="1"/>
  <c r="B409" i="1"/>
  <c r="B100" i="1"/>
  <c r="B475" i="3"/>
  <c r="B511" i="2"/>
  <c r="B629" i="2"/>
  <c r="B701" i="2"/>
  <c r="B553" i="1"/>
  <c r="B367" i="3"/>
  <c r="B288" i="1"/>
  <c r="B282" i="2"/>
  <c r="B403" i="3"/>
  <c r="B701" i="3"/>
  <c r="B511" i="3"/>
  <c r="B246" i="2"/>
  <c r="B172" i="1"/>
  <c r="B475" i="2"/>
  <c r="B253" i="1" l="1"/>
  <c r="B440" i="3"/>
  <c r="B332" i="2"/>
  <c r="B332" i="3"/>
  <c r="B594" i="2"/>
  <c r="B482" i="1"/>
  <c r="B247" i="3"/>
  <c r="B594" i="3"/>
  <c r="B558" i="2"/>
  <c r="B738" i="3"/>
  <c r="B211" i="3"/>
  <c r="B23" i="3"/>
  <c r="B476" i="2"/>
  <c r="B440" i="2"/>
  <c r="B666" i="2"/>
  <c r="B175" i="3"/>
  <c r="B247" i="2"/>
  <c r="B702" i="2"/>
  <c r="B410" i="1"/>
  <c r="B211" i="2"/>
  <c r="B600" i="1"/>
  <c r="B512" i="3"/>
  <c r="B283" i="2"/>
  <c r="B289" i="1"/>
  <c r="B512" i="2"/>
  <c r="B744" i="1"/>
  <c r="B630" i="3"/>
  <c r="B131" i="2"/>
  <c r="B175" i="2"/>
  <c r="B446" i="1"/>
  <c r="B368" i="2"/>
  <c r="B173" i="1"/>
  <c r="B554" i="1"/>
  <c r="B325" i="1"/>
  <c r="B708" i="1"/>
  <c r="B138" i="1"/>
  <c r="B59" i="2"/>
  <c r="B283" i="3"/>
  <c r="B636" i="1"/>
  <c r="B476" i="3"/>
  <c r="B101" i="1"/>
  <c r="B666" i="3"/>
  <c r="B23" i="2"/>
  <c r="B672" i="1"/>
  <c r="B738" i="2"/>
  <c r="B131" i="3"/>
  <c r="B65" i="1"/>
  <c r="B404" i="2"/>
  <c r="B368" i="3"/>
  <c r="B630" i="2"/>
  <c r="B702" i="3"/>
  <c r="B404" i="3"/>
  <c r="B59" i="3"/>
  <c r="B518" i="1"/>
  <c r="B374" i="1"/>
  <c r="B780" i="1"/>
  <c r="B95" i="2"/>
  <c r="B558" i="3"/>
  <c r="B217" i="1"/>
  <c r="B96" i="3"/>
  <c r="B631" i="2" l="1"/>
  <c r="B60" i="2"/>
  <c r="B745" i="1"/>
  <c r="B559" i="3"/>
  <c r="B218" i="1"/>
  <c r="B174" i="1"/>
  <c r="B290" i="1"/>
  <c r="B333" i="2"/>
  <c r="B254" i="1"/>
  <c r="B96" i="2"/>
  <c r="B405" i="2"/>
  <c r="B637" i="1"/>
  <c r="B447" i="1"/>
  <c r="B703" i="2"/>
  <c r="B667" i="2"/>
  <c r="B212" i="3"/>
  <c r="B559" i="2"/>
  <c r="B781" i="1"/>
  <c r="B375" i="1"/>
  <c r="B405" i="3"/>
  <c r="B60" i="3"/>
  <c r="B369" i="3"/>
  <c r="B739" i="2"/>
  <c r="B477" i="3"/>
  <c r="B176" i="3"/>
  <c r="B441" i="2"/>
  <c r="B477" i="2"/>
  <c r="B333" i="3"/>
  <c r="B703" i="3"/>
  <c r="B667" i="3"/>
  <c r="B139" i="1"/>
  <c r="B709" i="1"/>
  <c r="B176" i="2"/>
  <c r="B631" i="3"/>
  <c r="B248" i="3"/>
  <c r="B132" i="3"/>
  <c r="B673" i="1"/>
  <c r="B284" i="3"/>
  <c r="B97" i="3"/>
  <c r="B519" i="1"/>
  <c r="B66" i="1"/>
  <c r="B24" i="2"/>
  <c r="B555" i="1"/>
  <c r="B369" i="2"/>
  <c r="B601" i="1"/>
  <c r="B212" i="2"/>
  <c r="B24" i="3"/>
  <c r="B739" i="3"/>
  <c r="B483" i="1"/>
  <c r="B132" i="2"/>
  <c r="B284" i="2"/>
  <c r="B513" i="3"/>
  <c r="B411" i="1"/>
  <c r="B595" i="3"/>
  <c r="B441" i="3"/>
  <c r="B102" i="1"/>
  <c r="B326" i="1"/>
  <c r="B513" i="2"/>
  <c r="B248" i="2"/>
  <c r="B595" i="2"/>
  <c r="B514" i="2" l="1"/>
  <c r="B133" i="3"/>
  <c r="B327" i="1"/>
  <c r="B596" i="3"/>
  <c r="B602" i="1"/>
  <c r="B632" i="3"/>
  <c r="B710" i="1"/>
  <c r="B478" i="3"/>
  <c r="B213" i="3"/>
  <c r="B334" i="2"/>
  <c r="B560" i="3"/>
  <c r="B740" i="3"/>
  <c r="B98" i="3"/>
  <c r="B478" i="2"/>
  <c r="B175" i="1"/>
  <c r="B219" i="1"/>
  <c r="B746" i="1"/>
  <c r="B370" i="3"/>
  <c r="B103" i="1"/>
  <c r="B412" i="1"/>
  <c r="B484" i="1"/>
  <c r="B370" i="2"/>
  <c r="B406" i="3"/>
  <c r="B704" i="2"/>
  <c r="B97" i="2"/>
  <c r="B291" i="1"/>
  <c r="B668" i="2"/>
  <c r="B406" i="2"/>
  <c r="B674" i="1"/>
  <c r="B140" i="1"/>
  <c r="B61" i="3"/>
  <c r="B448" i="1"/>
  <c r="B638" i="1"/>
  <c r="B255" i="1"/>
  <c r="B632" i="2"/>
  <c r="B596" i="2"/>
  <c r="B249" i="2"/>
  <c r="B514" i="3"/>
  <c r="B285" i="2"/>
  <c r="B556" i="1"/>
  <c r="B25" i="2"/>
  <c r="B704" i="3"/>
  <c r="B177" i="3"/>
  <c r="B740" i="2"/>
  <c r="B376" i="1"/>
  <c r="B133" i="2"/>
  <c r="B520" i="1"/>
  <c r="B334" i="3"/>
  <c r="B782" i="1"/>
  <c r="B61" i="2"/>
  <c r="B442" i="3"/>
  <c r="B25" i="3"/>
  <c r="B213" i="2"/>
  <c r="B67" i="1"/>
  <c r="B285" i="3"/>
  <c r="B249" i="3"/>
  <c r="B177" i="2"/>
  <c r="B668" i="3"/>
  <c r="B442" i="2"/>
  <c r="B560" i="2"/>
  <c r="B178" i="3" l="1"/>
  <c r="B561" i="2"/>
  <c r="B68" i="1"/>
  <c r="B26" i="3"/>
  <c r="B26" i="2"/>
  <c r="B141" i="1"/>
  <c r="B407" i="3"/>
  <c r="B371" i="3"/>
  <c r="B561" i="3"/>
  <c r="B214" i="3"/>
  <c r="B443" i="2"/>
  <c r="B214" i="2"/>
  <c r="B62" i="2"/>
  <c r="B741" i="2"/>
  <c r="B639" i="1"/>
  <c r="B485" i="1"/>
  <c r="B104" i="1"/>
  <c r="B220" i="1"/>
  <c r="B176" i="1"/>
  <c r="B711" i="1"/>
  <c r="B479" i="2"/>
  <c r="B178" i="2"/>
  <c r="B286" i="3"/>
  <c r="B557" i="1"/>
  <c r="B515" i="3"/>
  <c r="B449" i="1"/>
  <c r="B407" i="2"/>
  <c r="B292" i="1"/>
  <c r="B705" i="2"/>
  <c r="B603" i="1"/>
  <c r="B134" i="2"/>
  <c r="B256" i="1"/>
  <c r="B286" i="2"/>
  <c r="B250" i="2"/>
  <c r="B669" i="2"/>
  <c r="B371" i="2"/>
  <c r="B413" i="1"/>
  <c r="B328" i="1"/>
  <c r="B741" i="3"/>
  <c r="B250" i="3"/>
  <c r="B335" i="3"/>
  <c r="B521" i="1"/>
  <c r="B597" i="2"/>
  <c r="B633" i="2"/>
  <c r="B675" i="1"/>
  <c r="B335" i="2"/>
  <c r="B597" i="3"/>
  <c r="B134" i="3"/>
  <c r="B515" i="2"/>
  <c r="B443" i="3"/>
  <c r="B479" i="3"/>
  <c r="B669" i="3"/>
  <c r="B783" i="1"/>
  <c r="B377" i="1"/>
  <c r="B705" i="3"/>
  <c r="B62" i="3"/>
  <c r="B98" i="2"/>
  <c r="B747" i="1"/>
  <c r="B99" i="3"/>
  <c r="B633" i="3"/>
  <c r="B706" i="3" l="1"/>
  <c r="B336" i="3"/>
  <c r="B640" i="1"/>
  <c r="B215" i="2"/>
  <c r="B562" i="3"/>
  <c r="B142" i="1"/>
  <c r="B444" i="3"/>
  <c r="B135" i="3"/>
  <c r="B706" i="2"/>
  <c r="B486" i="1"/>
  <c r="B742" i="2"/>
  <c r="B215" i="3"/>
  <c r="B742" i="3"/>
  <c r="B450" i="1"/>
  <c r="B221" i="1"/>
  <c r="B27" i="3"/>
  <c r="B179" i="3"/>
  <c r="B634" i="2"/>
  <c r="B251" i="3"/>
  <c r="B257" i="1"/>
  <c r="B598" i="2"/>
  <c r="B135" i="2"/>
  <c r="B179" i="2"/>
  <c r="B329" i="1"/>
  <c r="B287" i="2"/>
  <c r="B516" i="3"/>
  <c r="B558" i="1"/>
  <c r="B480" i="2"/>
  <c r="B712" i="1"/>
  <c r="B408" i="3"/>
  <c r="B562" i="2"/>
  <c r="B69" i="1"/>
  <c r="B63" i="3"/>
  <c r="B598" i="3"/>
  <c r="B522" i="1"/>
  <c r="B177" i="1"/>
  <c r="B372" i="3"/>
  <c r="B378" i="1"/>
  <c r="B516" i="2"/>
  <c r="B372" i="2"/>
  <c r="B251" i="2"/>
  <c r="B444" i="2"/>
  <c r="B748" i="1"/>
  <c r="B100" i="3"/>
  <c r="B99" i="2"/>
  <c r="B784" i="1"/>
  <c r="B480" i="3"/>
  <c r="B336" i="2"/>
  <c r="B676" i="1"/>
  <c r="B604" i="1"/>
  <c r="B105" i="1"/>
  <c r="B670" i="3"/>
  <c r="B63" i="2"/>
  <c r="B287" i="3"/>
  <c r="B634" i="3"/>
  <c r="B414" i="1"/>
  <c r="B670" i="2"/>
  <c r="B293" i="1"/>
  <c r="B408" i="2"/>
  <c r="B27" i="2"/>
  <c r="B28" i="2" l="1"/>
  <c r="B337" i="2"/>
  <c r="B101" i="3"/>
  <c r="B373" i="2"/>
  <c r="B481" i="2"/>
  <c r="B409" i="2"/>
  <c r="B64" i="2"/>
  <c r="B28" i="3"/>
  <c r="B451" i="1"/>
  <c r="B216" i="3"/>
  <c r="B445" i="3"/>
  <c r="B252" i="3"/>
  <c r="B743" i="2"/>
  <c r="B671" i="3"/>
  <c r="B605" i="1"/>
  <c r="B252" i="2"/>
  <c r="B373" i="3"/>
  <c r="B180" i="2"/>
  <c r="B136" i="2"/>
  <c r="B258" i="1"/>
  <c r="B487" i="1"/>
  <c r="B216" i="2"/>
  <c r="B222" i="1"/>
  <c r="B671" i="2"/>
  <c r="B100" i="2"/>
  <c r="B379" i="1"/>
  <c r="B559" i="1"/>
  <c r="B136" i="3"/>
  <c r="B143" i="1"/>
  <c r="B409" i="3"/>
  <c r="B481" i="3"/>
  <c r="B749" i="1"/>
  <c r="B445" i="2"/>
  <c r="B599" i="3"/>
  <c r="B70" i="1"/>
  <c r="B330" i="1"/>
  <c r="B599" i="2"/>
  <c r="B635" i="2"/>
  <c r="B743" i="3"/>
  <c r="B294" i="1"/>
  <c r="B288" i="3"/>
  <c r="B677" i="1"/>
  <c r="B785" i="1"/>
  <c r="B517" i="2"/>
  <c r="B178" i="1"/>
  <c r="B64" i="3"/>
  <c r="B713" i="1"/>
  <c r="B517" i="3"/>
  <c r="B288" i="2"/>
  <c r="B180" i="3"/>
  <c r="B337" i="3"/>
  <c r="B707" i="3"/>
  <c r="B563" i="2"/>
  <c r="B707" i="2"/>
  <c r="B415" i="1"/>
  <c r="B635" i="3"/>
  <c r="B106" i="1"/>
  <c r="B523" i="1"/>
  <c r="B563" i="3"/>
  <c r="B641" i="1"/>
  <c r="B642" i="1" l="1"/>
  <c r="B338" i="2"/>
  <c r="B181" i="3"/>
  <c r="B714" i="1"/>
  <c r="B678" i="1"/>
  <c r="B600" i="3"/>
  <c r="B482" i="3"/>
  <c r="B137" i="3"/>
  <c r="B672" i="2"/>
  <c r="B144" i="1"/>
  <c r="B564" i="2"/>
  <c r="B744" i="2"/>
  <c r="B217" i="3"/>
  <c r="B410" i="2"/>
  <c r="B482" i="2"/>
  <c r="B524" i="1"/>
  <c r="B636" i="3"/>
  <c r="B416" i="1"/>
  <c r="B289" i="2"/>
  <c r="B518" i="2"/>
  <c r="B289" i="3"/>
  <c r="B636" i="2"/>
  <c r="B600" i="2"/>
  <c r="B750" i="1"/>
  <c r="B380" i="1"/>
  <c r="B101" i="2"/>
  <c r="B488" i="1"/>
  <c r="B259" i="1"/>
  <c r="B181" i="2"/>
  <c r="B446" i="2"/>
  <c r="B137" i="2"/>
  <c r="B564" i="3"/>
  <c r="B107" i="1"/>
  <c r="B518" i="3"/>
  <c r="B65" i="3"/>
  <c r="B331" i="1"/>
  <c r="B410" i="3"/>
  <c r="B217" i="2"/>
  <c r="B672" i="3"/>
  <c r="B446" i="3"/>
  <c r="B452" i="1"/>
  <c r="B102" i="3"/>
  <c r="B179" i="1"/>
  <c r="B71" i="1"/>
  <c r="B374" i="3"/>
  <c r="B606" i="1"/>
  <c r="B253" i="3"/>
  <c r="B29" i="3"/>
  <c r="B65" i="2"/>
  <c r="B338" i="3"/>
  <c r="B744" i="3"/>
  <c r="B29" i="2"/>
  <c r="B708" i="2"/>
  <c r="B708" i="3"/>
  <c r="B786" i="1"/>
  <c r="B295" i="1"/>
  <c r="B560" i="1"/>
  <c r="B223" i="1"/>
  <c r="B253" i="2"/>
  <c r="B374" i="2"/>
  <c r="B339" i="2" l="1"/>
  <c r="B72" i="1"/>
  <c r="B411" i="3"/>
  <c r="B565" i="3"/>
  <c r="B138" i="2"/>
  <c r="B290" i="3"/>
  <c r="B375" i="2"/>
  <c r="B709" i="3"/>
  <c r="B339" i="3"/>
  <c r="B607" i="1"/>
  <c r="B447" i="3"/>
  <c r="B66" i="3"/>
  <c r="B102" i="2"/>
  <c r="B411" i="2"/>
  <c r="B218" i="3"/>
  <c r="B673" i="2"/>
  <c r="B182" i="3"/>
  <c r="B679" i="1"/>
  <c r="B787" i="1"/>
  <c r="B709" i="2"/>
  <c r="B180" i="1"/>
  <c r="B182" i="2"/>
  <c r="B260" i="1"/>
  <c r="B417" i="1"/>
  <c r="B483" i="2"/>
  <c r="B483" i="3"/>
  <c r="B643" i="1"/>
  <c r="B332" i="1"/>
  <c r="B525" i="1"/>
  <c r="B224" i="1"/>
  <c r="B561" i="1"/>
  <c r="B375" i="3"/>
  <c r="B519" i="2"/>
  <c r="B290" i="2"/>
  <c r="B30" i="3"/>
  <c r="B751" i="1"/>
  <c r="B637" i="3"/>
  <c r="B108" i="1"/>
  <c r="B30" i="2"/>
  <c r="B745" i="3"/>
  <c r="B66" i="2"/>
  <c r="B453" i="1"/>
  <c r="B673" i="3"/>
  <c r="B489" i="1"/>
  <c r="B637" i="2"/>
  <c r="B745" i="2"/>
  <c r="B145" i="1"/>
  <c r="B715" i="1"/>
  <c r="B254" i="3"/>
  <c r="B103" i="3"/>
  <c r="B519" i="3"/>
  <c r="B254" i="2"/>
  <c r="B296" i="1"/>
  <c r="B218" i="2"/>
  <c r="B447" i="2"/>
  <c r="B381" i="1"/>
  <c r="B601" i="2"/>
  <c r="B565" i="2"/>
  <c r="B138" i="3"/>
  <c r="B601" i="3"/>
  <c r="B255" i="2" l="1"/>
  <c r="B376" i="2"/>
  <c r="B788" i="1"/>
  <c r="B680" i="1"/>
  <c r="B31" i="3"/>
  <c r="B291" i="2"/>
  <c r="B526" i="1"/>
  <c r="B418" i="1"/>
  <c r="B261" i="1"/>
  <c r="B710" i="3"/>
  <c r="B562" i="1"/>
  <c r="B566" i="2"/>
  <c r="B104" i="3"/>
  <c r="B520" i="2"/>
  <c r="B225" i="1"/>
  <c r="B484" i="3"/>
  <c r="B181" i="1"/>
  <c r="B219" i="3"/>
  <c r="B340" i="3"/>
  <c r="B340" i="2"/>
  <c r="B255" i="3"/>
  <c r="B67" i="2"/>
  <c r="B376" i="3"/>
  <c r="B566" i="3"/>
  <c r="B602" i="3"/>
  <c r="B139" i="3"/>
  <c r="B602" i="2"/>
  <c r="B297" i="1"/>
  <c r="B520" i="3"/>
  <c r="B746" i="3"/>
  <c r="B484" i="2"/>
  <c r="B67" i="3"/>
  <c r="B291" i="3"/>
  <c r="B382" i="1"/>
  <c r="B103" i="2"/>
  <c r="B716" i="1"/>
  <c r="B146" i="1"/>
  <c r="B644" i="1"/>
  <c r="B183" i="2"/>
  <c r="B412" i="2"/>
  <c r="B139" i="2"/>
  <c r="B412" i="3"/>
  <c r="B448" i="2"/>
  <c r="B219" i="2"/>
  <c r="B638" i="2"/>
  <c r="B490" i="1"/>
  <c r="B674" i="3"/>
  <c r="B31" i="2"/>
  <c r="B109" i="1"/>
  <c r="B752" i="1"/>
  <c r="B333" i="1"/>
  <c r="B608" i="1"/>
  <c r="B73" i="1"/>
  <c r="B448" i="3"/>
  <c r="B746" i="2"/>
  <c r="B454" i="1"/>
  <c r="B638" i="3"/>
  <c r="B710" i="2"/>
  <c r="B183" i="3"/>
  <c r="B674" i="2"/>
  <c r="B567" i="2" l="1"/>
  <c r="B262" i="1"/>
  <c r="B419" i="1"/>
  <c r="B32" i="2"/>
  <c r="B140" i="3"/>
  <c r="B220" i="2"/>
  <c r="B521" i="3"/>
  <c r="B603" i="2"/>
  <c r="B377" i="2"/>
  <c r="B603" i="3"/>
  <c r="B413" i="3"/>
  <c r="B413" i="2"/>
  <c r="B147" i="1"/>
  <c r="B68" i="3"/>
  <c r="B341" i="2"/>
  <c r="B220" i="3"/>
  <c r="B485" i="3"/>
  <c r="B105" i="3"/>
  <c r="B567" i="3"/>
  <c r="B341" i="3"/>
  <c r="B182" i="1"/>
  <c r="B32" i="3"/>
  <c r="B681" i="1"/>
  <c r="B527" i="1"/>
  <c r="B383" i="1"/>
  <c r="B455" i="1"/>
  <c r="B184" i="3"/>
  <c r="B639" i="2"/>
  <c r="B449" i="2"/>
  <c r="B645" i="1"/>
  <c r="B377" i="3"/>
  <c r="B226" i="1"/>
  <c r="B292" i="3"/>
  <c r="B256" i="3"/>
  <c r="B184" i="2"/>
  <c r="B485" i="2"/>
  <c r="B747" i="3"/>
  <c r="B449" i="3"/>
  <c r="B140" i="2"/>
  <c r="B298" i="1"/>
  <c r="B521" i="2"/>
  <c r="B563" i="1"/>
  <c r="B717" i="1"/>
  <c r="B747" i="2"/>
  <c r="B334" i="1"/>
  <c r="B675" i="3"/>
  <c r="B711" i="2"/>
  <c r="B675" i="2"/>
  <c r="B639" i="3"/>
  <c r="B609" i="1"/>
  <c r="B753" i="1"/>
  <c r="B74" i="1"/>
  <c r="B110" i="1"/>
  <c r="B491" i="1"/>
  <c r="B104" i="2"/>
  <c r="B68" i="2"/>
  <c r="B711" i="3"/>
  <c r="B292" i="2"/>
  <c r="B789" i="1"/>
  <c r="B256" i="2"/>
  <c r="B75" i="1" l="1"/>
  <c r="B712" i="3"/>
  <c r="B69" i="2"/>
  <c r="B564" i="1"/>
  <c r="B257" i="3"/>
  <c r="B378" i="3"/>
  <c r="B221" i="3"/>
  <c r="B414" i="2"/>
  <c r="B604" i="2"/>
  <c r="B141" i="3"/>
  <c r="B420" i="1"/>
  <c r="B754" i="1"/>
  <c r="B384" i="1"/>
  <c r="B610" i="1"/>
  <c r="B676" i="2"/>
  <c r="B712" i="2"/>
  <c r="B450" i="3"/>
  <c r="B33" i="3"/>
  <c r="B221" i="2"/>
  <c r="B141" i="2"/>
  <c r="B640" i="2"/>
  <c r="B185" i="2"/>
  <c r="B185" i="3"/>
  <c r="B183" i="1"/>
  <c r="B342" i="2"/>
  <c r="B69" i="3"/>
  <c r="B263" i="1"/>
  <c r="B450" i="2"/>
  <c r="B105" i="2"/>
  <c r="B676" i="3"/>
  <c r="B522" i="2"/>
  <c r="B486" i="2"/>
  <c r="B293" i="3"/>
  <c r="B646" i="1"/>
  <c r="B682" i="1"/>
  <c r="B106" i="3"/>
  <c r="B33" i="2"/>
  <c r="B528" i="1"/>
  <c r="B414" i="3"/>
  <c r="B522" i="3"/>
  <c r="B790" i="1"/>
  <c r="B718" i="1"/>
  <c r="B748" i="3"/>
  <c r="B456" i="1"/>
  <c r="B748" i="2"/>
  <c r="B257" i="2"/>
  <c r="B293" i="2"/>
  <c r="B492" i="1"/>
  <c r="B111" i="1"/>
  <c r="B342" i="3"/>
  <c r="B148" i="1"/>
  <c r="B604" i="3"/>
  <c r="B378" i="2"/>
  <c r="B640" i="3"/>
  <c r="B335" i="1"/>
  <c r="B299" i="1"/>
  <c r="B227" i="1"/>
  <c r="B568" i="3"/>
  <c r="B486" i="3"/>
  <c r="B568" i="2"/>
  <c r="B605" i="2" l="1"/>
  <c r="B569" i="2"/>
  <c r="B336" i="1"/>
  <c r="B523" i="2"/>
  <c r="B222" i="2"/>
  <c r="B451" i="3"/>
  <c r="B677" i="2"/>
  <c r="B258" i="3"/>
  <c r="B565" i="1"/>
  <c r="B300" i="1"/>
  <c r="B149" i="1"/>
  <c r="B749" i="3"/>
  <c r="B523" i="3"/>
  <c r="B264" i="1"/>
  <c r="B186" i="3"/>
  <c r="B34" i="3"/>
  <c r="B713" i="2"/>
  <c r="B611" i="1"/>
  <c r="B487" i="3"/>
  <c r="B343" i="3"/>
  <c r="B719" i="1"/>
  <c r="B791" i="1"/>
  <c r="B487" i="2"/>
  <c r="B106" i="2"/>
  <c r="B184" i="1"/>
  <c r="B641" i="2"/>
  <c r="B70" i="2"/>
  <c r="B112" i="1"/>
  <c r="B451" i="2"/>
  <c r="B343" i="2"/>
  <c r="B379" i="3"/>
  <c r="B228" i="1"/>
  <c r="B647" i="1"/>
  <c r="B379" i="2"/>
  <c r="B605" i="3"/>
  <c r="B142" i="2"/>
  <c r="B569" i="3"/>
  <c r="B258" i="2"/>
  <c r="B457" i="1"/>
  <c r="B415" i="3"/>
  <c r="B529" i="1"/>
  <c r="B107" i="3"/>
  <c r="B70" i="3"/>
  <c r="B186" i="2"/>
  <c r="B755" i="1"/>
  <c r="B142" i="3"/>
  <c r="B415" i="2"/>
  <c r="B222" i="3"/>
  <c r="B76" i="1"/>
  <c r="B641" i="3"/>
  <c r="B493" i="1"/>
  <c r="B294" i="2"/>
  <c r="B749" i="2"/>
  <c r="B34" i="2"/>
  <c r="B683" i="1"/>
  <c r="B294" i="3"/>
  <c r="B677" i="3"/>
  <c r="B385" i="1"/>
  <c r="B421" i="1"/>
  <c r="B713" i="3"/>
  <c r="B295" i="3" l="1"/>
  <c r="B35" i="2"/>
  <c r="B108" i="3"/>
  <c r="B259" i="2"/>
  <c r="B612" i="1"/>
  <c r="B524" i="3"/>
  <c r="B259" i="3"/>
  <c r="B606" i="3"/>
  <c r="B684" i="1"/>
  <c r="B344" i="2"/>
  <c r="B720" i="1"/>
  <c r="B265" i="1"/>
  <c r="B416" i="2"/>
  <c r="B187" i="2"/>
  <c r="B380" i="2"/>
  <c r="B113" i="1"/>
  <c r="B107" i="2"/>
  <c r="B488" i="2"/>
  <c r="B301" i="1"/>
  <c r="B566" i="1"/>
  <c r="B678" i="2"/>
  <c r="B606" i="2"/>
  <c r="B422" i="1"/>
  <c r="B77" i="1"/>
  <c r="B185" i="1"/>
  <c r="B750" i="2"/>
  <c r="B295" i="2"/>
  <c r="B642" i="2"/>
  <c r="B792" i="1"/>
  <c r="B750" i="3"/>
  <c r="B150" i="1"/>
  <c r="B714" i="3"/>
  <c r="B386" i="1"/>
  <c r="B143" i="3"/>
  <c r="B756" i="1"/>
  <c r="B229" i="1"/>
  <c r="B71" i="2"/>
  <c r="B344" i="3"/>
  <c r="B187" i="3"/>
  <c r="B642" i="3"/>
  <c r="B223" i="3"/>
  <c r="B530" i="1"/>
  <c r="B416" i="3"/>
  <c r="B458" i="1"/>
  <c r="B570" i="3"/>
  <c r="B143" i="2"/>
  <c r="B648" i="1"/>
  <c r="B380" i="3"/>
  <c r="B488" i="3"/>
  <c r="B714" i="2"/>
  <c r="B452" i="3"/>
  <c r="B524" i="2"/>
  <c r="B71" i="3"/>
  <c r="B678" i="3"/>
  <c r="B494" i="1"/>
  <c r="B452" i="2"/>
  <c r="B35" i="3"/>
  <c r="B223" i="2"/>
  <c r="B337" i="1"/>
  <c r="B570" i="2"/>
  <c r="B381" i="2" l="1"/>
  <c r="B571" i="2"/>
  <c r="B715" i="2"/>
  <c r="B381" i="3"/>
  <c r="B571" i="3"/>
  <c r="B531" i="1"/>
  <c r="B224" i="3"/>
  <c r="B188" i="3"/>
  <c r="B423" i="1"/>
  <c r="B607" i="2"/>
  <c r="B679" i="2"/>
  <c r="B260" i="3"/>
  <c r="B613" i="1"/>
  <c r="B260" i="2"/>
  <c r="B338" i="1"/>
  <c r="B72" i="3"/>
  <c r="B345" i="3"/>
  <c r="B751" i="3"/>
  <c r="B751" i="2"/>
  <c r="B489" i="2"/>
  <c r="B114" i="1"/>
  <c r="B345" i="2"/>
  <c r="B525" i="3"/>
  <c r="B36" i="2"/>
  <c r="B36" i="3"/>
  <c r="B489" i="3"/>
  <c r="B649" i="1"/>
  <c r="B72" i="2"/>
  <c r="B757" i="1"/>
  <c r="B151" i="1"/>
  <c r="B793" i="1"/>
  <c r="B567" i="1"/>
  <c r="B108" i="2"/>
  <c r="B266" i="1"/>
  <c r="B296" i="3"/>
  <c r="B715" i="3"/>
  <c r="B459" i="1"/>
  <c r="B417" i="3"/>
  <c r="B230" i="1"/>
  <c r="B144" i="3"/>
  <c r="B188" i="2"/>
  <c r="B224" i="2"/>
  <c r="B78" i="1"/>
  <c r="B302" i="1"/>
  <c r="B417" i="2"/>
  <c r="B525" i="2"/>
  <c r="B387" i="1"/>
  <c r="B495" i="1"/>
  <c r="B453" i="3"/>
  <c r="B643" i="3"/>
  <c r="B186" i="1"/>
  <c r="B721" i="1"/>
  <c r="B685" i="1"/>
  <c r="B643" i="2"/>
  <c r="B453" i="2"/>
  <c r="B679" i="3"/>
  <c r="B144" i="2"/>
  <c r="B296" i="2"/>
  <c r="B607" i="3"/>
  <c r="B109" i="3"/>
  <c r="B388" i="1" l="1"/>
  <c r="B794" i="1"/>
  <c r="B722" i="1"/>
  <c r="B496" i="1"/>
  <c r="B418" i="2"/>
  <c r="B303" i="1"/>
  <c r="B225" i="2"/>
  <c r="B73" i="2"/>
  <c r="B115" i="1"/>
  <c r="B346" i="3"/>
  <c r="B608" i="2"/>
  <c r="B145" i="3"/>
  <c r="B526" i="3"/>
  <c r="B297" i="2"/>
  <c r="B297" i="3"/>
  <c r="B267" i="1"/>
  <c r="B568" i="1"/>
  <c r="B650" i="1"/>
  <c r="B73" i="3"/>
  <c r="B614" i="1"/>
  <c r="B189" i="3"/>
  <c r="B716" i="2"/>
  <c r="B758" i="1"/>
  <c r="B261" i="2"/>
  <c r="B110" i="3"/>
  <c r="B145" i="2"/>
  <c r="B454" i="2"/>
  <c r="B644" i="2"/>
  <c r="B460" i="1"/>
  <c r="B490" i="2"/>
  <c r="B572" i="3"/>
  <c r="B644" i="3"/>
  <c r="B187" i="1"/>
  <c r="B189" i="2"/>
  <c r="B418" i="3"/>
  <c r="B109" i="2"/>
  <c r="B37" i="3"/>
  <c r="B752" i="2"/>
  <c r="B752" i="3"/>
  <c r="B339" i="1"/>
  <c r="B424" i="1"/>
  <c r="B680" i="3"/>
  <c r="B686" i="1"/>
  <c r="B526" i="2"/>
  <c r="B261" i="3"/>
  <c r="B680" i="2"/>
  <c r="B225" i="3"/>
  <c r="B572" i="2"/>
  <c r="B454" i="3"/>
  <c r="B382" i="2"/>
  <c r="B79" i="1"/>
  <c r="B716" i="3"/>
  <c r="B490" i="3"/>
  <c r="B608" i="3"/>
  <c r="B231" i="1"/>
  <c r="B152" i="1"/>
  <c r="B37" i="2"/>
  <c r="B346" i="2"/>
  <c r="B532" i="1"/>
  <c r="B382" i="3"/>
  <c r="B153" i="1" l="1"/>
  <c r="B645" i="3"/>
  <c r="B491" i="3"/>
  <c r="B226" i="3"/>
  <c r="B491" i="2"/>
  <c r="B645" i="2"/>
  <c r="B190" i="3"/>
  <c r="B146" i="3"/>
  <c r="B116" i="1"/>
  <c r="B717" i="3"/>
  <c r="B573" i="3"/>
  <c r="B111" i="3"/>
  <c r="B268" i="1"/>
  <c r="B383" i="3"/>
  <c r="B573" i="2"/>
  <c r="B262" i="3"/>
  <c r="B687" i="1"/>
  <c r="B753" i="3"/>
  <c r="B419" i="3"/>
  <c r="B455" i="2"/>
  <c r="B262" i="2"/>
  <c r="B717" i="2"/>
  <c r="B74" i="3"/>
  <c r="B298" i="2"/>
  <c r="B681" i="3"/>
  <c r="B38" i="3"/>
  <c r="B304" i="1"/>
  <c r="B419" i="2"/>
  <c r="B795" i="1"/>
  <c r="B232" i="1"/>
  <c r="B455" i="3"/>
  <c r="B527" i="2"/>
  <c r="B425" i="1"/>
  <c r="B340" i="1"/>
  <c r="B753" i="2"/>
  <c r="B110" i="2"/>
  <c r="B188" i="1"/>
  <c r="B615" i="1"/>
  <c r="B569" i="1"/>
  <c r="B527" i="3"/>
  <c r="B347" i="3"/>
  <c r="B723" i="1"/>
  <c r="B533" i="1"/>
  <c r="B347" i="2"/>
  <c r="B146" i="2"/>
  <c r="B651" i="1"/>
  <c r="B38" i="2"/>
  <c r="B190" i="2"/>
  <c r="B461" i="1"/>
  <c r="B759" i="1"/>
  <c r="B609" i="2"/>
  <c r="B226" i="2"/>
  <c r="B80" i="1"/>
  <c r="B609" i="3"/>
  <c r="B383" i="2"/>
  <c r="B681" i="2"/>
  <c r="B298" i="3"/>
  <c r="B74" i="2"/>
  <c r="B497" i="1"/>
  <c r="B389" i="1"/>
  <c r="B75" i="3" l="1"/>
  <c r="B191" i="3"/>
  <c r="B492" i="3"/>
  <c r="B75" i="2"/>
  <c r="B348" i="2"/>
  <c r="B724" i="1"/>
  <c r="B420" i="2"/>
  <c r="B263" i="2"/>
  <c r="B610" i="3"/>
  <c r="B652" i="1"/>
  <c r="B299" i="2"/>
  <c r="B754" i="3"/>
  <c r="B646" i="3"/>
  <c r="B498" i="1"/>
  <c r="B81" i="1"/>
  <c r="B348" i="3"/>
  <c r="B616" i="1"/>
  <c r="B189" i="1"/>
  <c r="B341" i="1"/>
  <c r="B233" i="1"/>
  <c r="B39" i="3"/>
  <c r="B263" i="3"/>
  <c r="B384" i="3"/>
  <c r="B269" i="1"/>
  <c r="B154" i="1"/>
  <c r="B112" i="3"/>
  <c r="B682" i="2"/>
  <c r="B227" i="2"/>
  <c r="B760" i="1"/>
  <c r="B528" i="3"/>
  <c r="B528" i="2"/>
  <c r="B682" i="3"/>
  <c r="B456" i="2"/>
  <c r="B574" i="3"/>
  <c r="B117" i="1"/>
  <c r="B646" i="2"/>
  <c r="B492" i="2"/>
  <c r="B390" i="1"/>
  <c r="B384" i="2"/>
  <c r="B191" i="2"/>
  <c r="B147" i="2"/>
  <c r="B534" i="1"/>
  <c r="B796" i="1"/>
  <c r="B420" i="3"/>
  <c r="B299" i="3"/>
  <c r="B39" i="2"/>
  <c r="B111" i="2"/>
  <c r="B754" i="2"/>
  <c r="B305" i="1"/>
  <c r="B688" i="1"/>
  <c r="B574" i="2"/>
  <c r="B718" i="3"/>
  <c r="B227" i="3"/>
  <c r="B570" i="1"/>
  <c r="B456" i="3"/>
  <c r="B610" i="2"/>
  <c r="B462" i="1"/>
  <c r="B426" i="1"/>
  <c r="B718" i="2"/>
  <c r="B147" i="3"/>
  <c r="B112" i="2" l="1"/>
  <c r="B427" i="1"/>
  <c r="B192" i="2"/>
  <c r="B391" i="1"/>
  <c r="B228" i="3"/>
  <c r="B421" i="3"/>
  <c r="B234" i="1"/>
  <c r="B190" i="1"/>
  <c r="B264" i="2"/>
  <c r="B499" i="1"/>
  <c r="B611" i="3"/>
  <c r="B349" i="2"/>
  <c r="B463" i="1"/>
  <c r="B761" i="1"/>
  <c r="B755" i="3"/>
  <c r="B797" i="1"/>
  <c r="B647" i="3"/>
  <c r="B719" i="3"/>
  <c r="B306" i="1"/>
  <c r="B148" i="2"/>
  <c r="B493" i="2"/>
  <c r="B40" i="3"/>
  <c r="B342" i="1"/>
  <c r="B82" i="1"/>
  <c r="B76" i="3"/>
  <c r="B719" i="2"/>
  <c r="B300" i="2"/>
  <c r="B611" i="2"/>
  <c r="B571" i="1"/>
  <c r="B575" i="2"/>
  <c r="B755" i="2"/>
  <c r="B300" i="3"/>
  <c r="B385" i="2"/>
  <c r="B118" i="1"/>
  <c r="B228" i="2"/>
  <c r="B385" i="3"/>
  <c r="B264" i="3"/>
  <c r="B617" i="1"/>
  <c r="B76" i="2"/>
  <c r="B40" i="2"/>
  <c r="B575" i="3"/>
  <c r="B683" i="3"/>
  <c r="B270" i="1"/>
  <c r="B148" i="3"/>
  <c r="B689" i="1"/>
  <c r="B647" i="2"/>
  <c r="B457" i="2"/>
  <c r="B529" i="3"/>
  <c r="B683" i="2"/>
  <c r="B421" i="2"/>
  <c r="B192" i="3"/>
  <c r="B457" i="3"/>
  <c r="B535" i="1"/>
  <c r="B529" i="2"/>
  <c r="B349" i="3"/>
  <c r="B653" i="1"/>
  <c r="B725" i="1"/>
  <c r="B493" i="3"/>
</calcChain>
</file>

<file path=xl/sharedStrings.xml><?xml version="1.0" encoding="utf-8"?>
<sst xmlns="http://schemas.openxmlformats.org/spreadsheetml/2006/main" count="1856" uniqueCount="84">
  <si>
    <t>I. Первая ценовая категория</t>
  </si>
  <si>
    <t xml:space="preserve"> (для объемов покупки электрической энергии (мощности), учет которых осуществляется в целом за расчетный период)</t>
  </si>
  <si>
    <t>1. Конечная нерегулируемая цена</t>
  </si>
  <si>
    <t>Уровень напряжения</t>
  </si>
  <si>
    <t xml:space="preserve">ВН      
</t>
  </si>
  <si>
    <t xml:space="preserve">СН I        
</t>
  </si>
  <si>
    <t xml:space="preserve">СН II         
</t>
  </si>
  <si>
    <t>НН</t>
  </si>
  <si>
    <t>Конечная регулируемая цена для потребителей, рассчитывающихся по договорам энергоснабжения,
рублей/МВт∙ч без НДС</t>
  </si>
  <si>
    <t>2. Средневзвешенная нерегулируемая цена на электрическую энергию (мощность), используемая для расчёта конечных нерегулируемых цен для первой ценовой категории, рублей/МВт∙ч без НДС</t>
  </si>
  <si>
    <t>3. Составляющие расчёта средневзвешенной нерегулируемой цены на электрическую энергию (мощность), используемой для расчёта конечных нерегулируемых цен для первой ценовой категории:</t>
  </si>
  <si>
    <t>а) Средневзвешенная нерегулируемая цена на электрическую энергию на оптовом рынке, определяемая по результатам конкурентного отбора ценовых заявок на сутки вперед и конкурентного отбора заявок для балансирования системы, руб/МВтч</t>
  </si>
  <si>
    <t>б) Средневзвешенная нерегулируемая цена на мощность на оптовом рынке, руб/МВт</t>
  </si>
  <si>
    <t>в) Коэффициент оплаты мощности потребителями (покупателями), осуществляющими расчеты по первой ценовой категории, 1/час</t>
  </si>
  <si>
    <t>г) Объем фактического пикового потребления гарантирующего поставщика на оптовом рынке, МВт</t>
  </si>
  <si>
    <t>д) Сумма величин мощности, оплачиваемой на розничном рынке потребителями (покупателями), осуществляющими расчеты по второй-шестой ценовым категориям, МВт</t>
  </si>
  <si>
    <t>в том числе:</t>
  </si>
  <si>
    <t xml:space="preserve">    - по второй ценовой категории, МВт</t>
  </si>
  <si>
    <t xml:space="preserve">    - по третьей ценовой категории, МВт</t>
  </si>
  <si>
    <t xml:space="preserve">    - по четвертой ценовой категории, МВт</t>
  </si>
  <si>
    <t xml:space="preserve">    - по пятой ценовой категории, МВт</t>
  </si>
  <si>
    <t xml:space="preserve">    - по шестой ценовой категории, МВт</t>
  </si>
  <si>
    <t>е) Объем потребления мощности населением и приравненными к нему категориями потребителей, МВт</t>
  </si>
  <si>
    <t>ж) Фактический объем потребления электрической энергии гарантирующим поставщиком на оптовом рынке, МВт∙ч</t>
  </si>
  <si>
    <t>з) Сумма объемов потребления электрической энергии потребителями (покупателями), осуществляющими расчеты по второй - шестой ценовым категориям, МВт∙ч</t>
  </si>
  <si>
    <t xml:space="preserve">    - по второй ценовой категории, МВт∙ч</t>
  </si>
  <si>
    <t xml:space="preserve">    - по третьей ценовой категории, МВт∙ч</t>
  </si>
  <si>
    <t xml:space="preserve">    - по четвертой ценовой категории, МВт∙ч</t>
  </si>
  <si>
    <t xml:space="preserve">    - по пятой ценовой категории, МВт∙ч</t>
  </si>
  <si>
    <t xml:space="preserve">    - по шестой ценовой категории, МВт∙ч</t>
  </si>
  <si>
    <t>и) Объем потребления электрической энергии населением и приравненными к нему категориями потребителей, МВт∙ч</t>
  </si>
  <si>
    <t>к) Величина изменения средневзвешенной регулируемой цены на электрическую энергию (мощность), связанная с учетом данных за предыдущие расчетные периоды,рублей/МВт·ч</t>
  </si>
  <si>
    <t>л) Сумма объемов мощности за расчетный период (m) производителей электрической энергии на розничном рынке, учтенных в прогнозном балансе на период регулирования, по договорам купли-продажи (поставки) электрической энергии (мощности), заключенным с соответствующим гарантирующим поставщиком, МВт</t>
  </si>
  <si>
    <t>м) Сумма объемов электрической энергии за расчетный период (m) производителей электрической энергии на розничном рынке, учтенных в прогнозном балансе на период регулирования, по договорам купли-продажи (поставки) электрической энергии (мощности), заключенным с соответствующим гарантирующим поставщиком, МВт∙ч</t>
  </si>
  <si>
    <t>II. Вторая ценовая категория</t>
  </si>
  <si>
    <t>(для объемов покупки электрической энергии (мощности), учет которых осуществляется по зонам суток расчетного периода)</t>
  </si>
  <si>
    <t>1. Предельный уровень нерегулируемых цен для 3 зон суток, рублей/МВт∙ч без НДС</t>
  </si>
  <si>
    <t>2. Предельный уровень нерегулируемых цен для двух зон суток, рублей/МВт∙ч без НДС</t>
  </si>
  <si>
    <t>Зоны суток</t>
  </si>
  <si>
    <t xml:space="preserve">ВН     
</t>
  </si>
  <si>
    <t xml:space="preserve">СН I       
</t>
  </si>
  <si>
    <t xml:space="preserve">СН II       
</t>
  </si>
  <si>
    <t xml:space="preserve">НН
</t>
  </si>
  <si>
    <t>Ночная</t>
  </si>
  <si>
    <t xml:space="preserve">Ночная     </t>
  </si>
  <si>
    <t>Полупиковая</t>
  </si>
  <si>
    <t>Дневная</t>
  </si>
  <si>
    <t xml:space="preserve">Пиковая   </t>
  </si>
  <si>
    <t>III. Третья ценовая категория</t>
  </si>
  <si>
    <t>(для объемов покупки электрической энергии (мощности), в отношении которых за расчетный период осуществляется почасовой учет, но не осуществляется почасовое планирование, а стоимость услуг по передаче электрической энергии определяется по тарифу на услуги по передаче электрической энергии в одноставочном выражении)</t>
  </si>
  <si>
    <t>1. Ставка за электрическую энергию предельного уровня нерегулируемых цен, рублей/МВт∙ч без НДС</t>
  </si>
  <si>
    <t>ВН</t>
  </si>
  <si>
    <t>Ставка для фактических почасовых объемов покупки электрической энергии, отпущенных на уровне напряжения ВН</t>
  </si>
  <si>
    <t>Дата</t>
  </si>
  <si>
    <t xml:space="preserve">-  </t>
  </si>
  <si>
    <t>-</t>
  </si>
  <si>
    <t>СН I</t>
  </si>
  <si>
    <t>Ставка для фактических почасовых объемов покупки электрической энергии, отпущенных на уровне напряжения СН I</t>
  </si>
  <si>
    <t>СН II</t>
  </si>
  <si>
    <t>Ставка для фактических почасовых объемов покупки электрической энергии, отпущенных на уровне напряжения СН II</t>
  </si>
  <si>
    <t>Ставка для фактических почасовых объемов покупки электрической энергии, отпущенных на уровне напряжения НН</t>
  </si>
  <si>
    <t>2. Ставка за мощность, приобретаемую потребителем (покупателем), предельного уровня нерегулируемых цен, рублей/МВт в месяц без НДС</t>
  </si>
  <si>
    <t>Ставка за мощность, приобретаемую потребителем (покупателем), предельного уровня нерегулируемых цен, рублей/МВт в месяц без НДС</t>
  </si>
  <si>
    <t>IV. Четвертая ценовая категория</t>
  </si>
  <si>
    <t>(для объемов покупки электрической энергии (мощности), в отношении которых за расчетный период осуществляется почасовой учет, но не осуществляется почасовое планирование, а стоимость услуг по передаче электрической энергии определяется по тарифу на услуги по передаче электрической энергии в двухставочном выражении)</t>
  </si>
  <si>
    <t>3. Дифференцированная по уровням напряжения ставка тарифа на услуги по передаче электрической энергии за содержание электрических сетей предельного уровня нерегулируемых цен за содержание электрических сетей предельного уровня нерегулируемых цен, рублей/МВт в месяц без НДС</t>
  </si>
  <si>
    <t>Ставка тарифа на услуги по передаче электрической энергии, отражающая удельную величину расходов на содержание электрических сетей</t>
  </si>
  <si>
    <t>V. Пятая ценовая категория</t>
  </si>
  <si>
    <t>(для объемов покупки электрической энергии (мощности), в отношении которых за расчетный период осуществляются почасовое планирование и учет, а стоимость услуг по передаче электрической энергии определяется по тарифу на услуги по передаче электрической энергии в одноставочном выражении)</t>
  </si>
  <si>
    <t>Ставка для превышения фактического почасового объема покупки электрической энергии над соответствующим плановым почасовым объемом</t>
  </si>
  <si>
    <t>Ставка для превышения планового почасового объема покупки электрической энергии над соответствующим фактическим почасовым объемом</t>
  </si>
  <si>
    <t>Ставка для суммы плановых почасовых объемов покупки электрической энергии за расчетный период, рублей/МВт·ч без НДС</t>
  </si>
  <si>
    <t>Ставка для суммы абсолютных значений разностей фактических и плановых почасовых объемов покупки электрической энергии за расчетный период, рублей/МВт·ч без НДС</t>
  </si>
  <si>
    <t>VI. Шестая ценовая категория</t>
  </si>
  <si>
    <t>(для объемов покупки электрической энергии (мощности), в отношении которых за расчетный период осуществляются почасовое планирование и учет, а стоимость услуг по передаче электрической энергии определяется по тарифу на услуги по передаче электрической энергии в двухставочном выражении)</t>
  </si>
  <si>
    <t>3. Дифференцированная по уровням напряжения ставка тарифа на услуги по передаче электрической энергии за содержание электрических сетей предельного уровня нерегулируемых цен, рублей/МВт в месяц без НДС</t>
  </si>
  <si>
    <t>44 908,470</t>
  </si>
  <si>
    <t>2 437,58</t>
  </si>
  <si>
    <t>1 280 545,31</t>
  </si>
  <si>
    <t>501,94</t>
  </si>
  <si>
    <t>1270,84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</si>
  <si>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
с максимальной мощностью энергопринимающих устройств менее 670 кВт
в Июле 2025 г.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</si>
  <si>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 с максимальной мощностью энергопринимающих устройств не менее 670 кВт, но менее 10 МВт
в Июле 2025 г.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</si>
  <si>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 с максимальной мощностью энергопринимающих устройств более 10 МВт
в Июле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</si>
</sst>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₽_-;\-* #,##0.00\ _₽_-;_-* &quot;-&quot;??\ _₽_-;_-@_-"/>
    <numFmt numFmtId="164" formatCode="[$-419]d\ mmm;@"/>
    <numFmt numFmtId="165" formatCode="#,##0.00000000000"/>
    <numFmt numFmtId="166" formatCode="#,##0.000"/>
    <numFmt numFmtId="167" formatCode="0.00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color indexed="8"/>
      <name val="Arial"/>
      <family val="2"/>
    </font>
    <font>
      <b/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164" fontId="1" fillId="0" borderId="0"/>
    <xf numFmtId="164" fontId="11" fillId="0" borderId="0"/>
  </cellStyleXfs>
  <cellXfs count="148">
    <xf numFmtId="0" fontId="0" fillId="0" borderId="0" xfId="0"/>
    <xf numFmtId="164" fontId="3" fillId="2" borderId="0" xfId="2" applyFont="1" applyFill="1" applyAlignment="1"/>
    <xf numFmtId="164" fontId="4" fillId="2" borderId="0" xfId="2" applyFont="1" applyFill="1" applyBorder="1" applyAlignment="1">
      <alignment horizontal="center" vertical="center" wrapText="1"/>
    </xf>
    <xf numFmtId="164" fontId="1" fillId="2" borderId="0" xfId="2" applyFont="1" applyFill="1" applyBorder="1"/>
    <xf numFmtId="164" fontId="4" fillId="2" borderId="0" xfId="2" applyFont="1" applyFill="1" applyAlignment="1"/>
    <xf numFmtId="43" fontId="1" fillId="0" borderId="0" xfId="1" applyFont="1"/>
    <xf numFmtId="164" fontId="1" fillId="0" borderId="0" xfId="2" applyFont="1"/>
    <xf numFmtId="164" fontId="1" fillId="2" borderId="0" xfId="2" applyFont="1" applyFill="1" applyAlignment="1"/>
    <xf numFmtId="164" fontId="1" fillId="2" borderId="0" xfId="2" applyFont="1" applyFill="1" applyAlignment="1">
      <alignment horizontal="center"/>
    </xf>
    <xf numFmtId="43" fontId="1" fillId="2" borderId="0" xfId="1" applyFont="1" applyFill="1" applyAlignment="1"/>
    <xf numFmtId="164" fontId="1" fillId="2" borderId="0" xfId="2" applyFont="1" applyFill="1"/>
    <xf numFmtId="164" fontId="6" fillId="3" borderId="1" xfId="2" applyFont="1" applyFill="1" applyBorder="1" applyAlignment="1">
      <alignment horizontal="center" vertical="center"/>
    </xf>
    <xf numFmtId="164" fontId="6" fillId="3" borderId="2" xfId="2" applyFont="1" applyFill="1" applyBorder="1" applyAlignment="1">
      <alignment horizontal="center" vertical="center"/>
    </xf>
    <xf numFmtId="164" fontId="6" fillId="3" borderId="3" xfId="2" applyFont="1" applyFill="1" applyBorder="1" applyAlignment="1">
      <alignment horizontal="center" vertical="center"/>
    </xf>
    <xf numFmtId="164" fontId="4" fillId="2" borderId="0" xfId="2" applyFont="1" applyFill="1" applyBorder="1" applyAlignment="1">
      <alignment vertical="center"/>
    </xf>
    <xf numFmtId="2" fontId="4" fillId="2" borderId="0" xfId="2" applyNumberFormat="1" applyFont="1" applyFill="1" applyBorder="1" applyAlignment="1">
      <alignment horizontal="center" vertical="center"/>
    </xf>
    <xf numFmtId="164" fontId="1" fillId="3" borderId="4" xfId="2" applyFont="1" applyFill="1" applyBorder="1" applyAlignment="1">
      <alignment horizontal="center" vertical="center"/>
    </xf>
    <xf numFmtId="164" fontId="1" fillId="3" borderId="5" xfId="2" applyFont="1" applyFill="1" applyBorder="1" applyAlignment="1">
      <alignment horizontal="center" vertical="center"/>
    </xf>
    <xf numFmtId="164" fontId="1" fillId="3" borderId="6" xfId="2" applyFont="1" applyFill="1" applyBorder="1" applyAlignment="1">
      <alignment horizontal="center" vertical="center"/>
    </xf>
    <xf numFmtId="164" fontId="7" fillId="2" borderId="0" xfId="2" applyFont="1" applyFill="1" applyBorder="1" applyAlignment="1">
      <alignment vertical="center"/>
    </xf>
    <xf numFmtId="2" fontId="7" fillId="2" borderId="0" xfId="2" applyNumberFormat="1" applyFont="1" applyFill="1" applyBorder="1" applyAlignment="1">
      <alignment horizontal="center" vertical="center"/>
    </xf>
    <xf numFmtId="164" fontId="2" fillId="4" borderId="7" xfId="2" applyFont="1" applyFill="1" applyBorder="1" applyAlignment="1">
      <alignment horizontal="left" vertical="center" wrapText="1"/>
    </xf>
    <xf numFmtId="164" fontId="8" fillId="2" borderId="0" xfId="2" applyFont="1" applyFill="1" applyBorder="1" applyAlignment="1">
      <alignment vertical="top" wrapText="1"/>
    </xf>
    <xf numFmtId="2" fontId="8" fillId="2" borderId="0" xfId="2" applyNumberFormat="1" applyFont="1" applyFill="1" applyBorder="1" applyAlignment="1">
      <alignment horizontal="center" vertical="top" wrapText="1"/>
    </xf>
    <xf numFmtId="164" fontId="1" fillId="0" borderId="7" xfId="2" applyFont="1" applyFill="1" applyBorder="1" applyAlignment="1">
      <alignment horizontal="center"/>
    </xf>
    <xf numFmtId="164" fontId="1" fillId="0" borderId="7" xfId="2" applyFont="1" applyFill="1" applyBorder="1" applyAlignment="1">
      <alignment horizontal="center" vertical="center" wrapText="1"/>
    </xf>
    <xf numFmtId="164" fontId="7" fillId="2" borderId="0" xfId="2" applyFont="1" applyFill="1" applyBorder="1" applyAlignment="1">
      <alignment horizontal="justify" wrapText="1"/>
    </xf>
    <xf numFmtId="2" fontId="7" fillId="2" borderId="0" xfId="2" applyNumberFormat="1" applyFont="1" applyFill="1" applyBorder="1" applyAlignment="1">
      <alignment horizontal="center" wrapText="1"/>
    </xf>
    <xf numFmtId="2" fontId="7" fillId="2" borderId="0" xfId="2" applyNumberFormat="1" applyFont="1" applyFill="1" applyBorder="1" applyAlignment="1">
      <alignment horizontal="center" wrapText="1"/>
    </xf>
    <xf numFmtId="2" fontId="9" fillId="2" borderId="0" xfId="2" applyNumberFormat="1" applyFont="1" applyFill="1" applyBorder="1" applyAlignment="1">
      <alignment horizontal="center"/>
    </xf>
    <xf numFmtId="164" fontId="1" fillId="0" borderId="8" xfId="2" applyFill="1" applyBorder="1" applyAlignment="1">
      <alignment horizontal="center" vertical="center"/>
    </xf>
    <xf numFmtId="164" fontId="1" fillId="0" borderId="9" xfId="2" applyFont="1" applyFill="1" applyBorder="1" applyAlignment="1">
      <alignment horizontal="center" vertical="center"/>
    </xf>
    <xf numFmtId="164" fontId="7" fillId="2" borderId="0" xfId="2" applyFont="1" applyFill="1" applyBorder="1" applyAlignment="1">
      <alignment horizontal="justify" vertical="top" wrapText="1"/>
    </xf>
    <xf numFmtId="2" fontId="7" fillId="2" borderId="0" xfId="2" applyNumberFormat="1" applyFont="1" applyFill="1" applyBorder="1" applyAlignment="1">
      <alignment horizontal="center" vertical="top" wrapText="1"/>
    </xf>
    <xf numFmtId="2" fontId="9" fillId="2" borderId="0" xfId="2" applyNumberFormat="1" applyFont="1" applyFill="1" applyBorder="1" applyAlignment="1">
      <alignment horizontal="center" vertical="center" wrapText="1"/>
    </xf>
    <xf numFmtId="4" fontId="1" fillId="2" borderId="8" xfId="2" applyNumberFormat="1" applyFont="1" applyFill="1" applyBorder="1" applyAlignment="1">
      <alignment horizontal="center" vertical="center"/>
    </xf>
    <xf numFmtId="4" fontId="1" fillId="2" borderId="9" xfId="2" applyNumberFormat="1" applyFont="1" applyFill="1" applyBorder="1" applyAlignment="1">
      <alignment horizontal="center" vertical="center"/>
    </xf>
    <xf numFmtId="164" fontId="2" fillId="4" borderId="7" xfId="2" applyFont="1" applyFill="1" applyBorder="1" applyAlignment="1">
      <alignment vertical="center" wrapText="1"/>
    </xf>
    <xf numFmtId="4" fontId="1" fillId="0" borderId="8" xfId="2" applyNumberFormat="1" applyFont="1" applyFill="1" applyBorder="1" applyAlignment="1">
      <alignment horizontal="center" vertical="center"/>
    </xf>
    <xf numFmtId="4" fontId="1" fillId="0" borderId="9" xfId="2" applyNumberFormat="1" applyFont="1" applyFill="1" applyBorder="1" applyAlignment="1">
      <alignment horizontal="center" vertical="center"/>
    </xf>
    <xf numFmtId="2" fontId="1" fillId="2" borderId="0" xfId="2" applyNumberFormat="1" applyFont="1" applyFill="1" applyAlignment="1">
      <alignment horizontal="center"/>
    </xf>
    <xf numFmtId="164" fontId="1" fillId="0" borderId="7" xfId="2" applyFont="1" applyBorder="1" applyAlignment="1">
      <alignment horizontal="left" vertical="center" wrapText="1"/>
    </xf>
    <xf numFmtId="165" fontId="1" fillId="2" borderId="8" xfId="2" applyNumberFormat="1" applyFont="1" applyFill="1" applyBorder="1" applyAlignment="1">
      <alignment horizontal="center" vertical="center"/>
    </xf>
    <xf numFmtId="165" fontId="1" fillId="2" borderId="9" xfId="2" applyNumberFormat="1" applyFont="1" applyFill="1" applyBorder="1" applyAlignment="1">
      <alignment horizontal="center" vertical="center"/>
    </xf>
    <xf numFmtId="166" fontId="1" fillId="0" borderId="8" xfId="2" applyNumberFormat="1" applyFont="1" applyFill="1" applyBorder="1" applyAlignment="1">
      <alignment horizontal="center" vertical="center"/>
    </xf>
    <xf numFmtId="166" fontId="1" fillId="0" borderId="9" xfId="2" applyNumberFormat="1" applyFont="1" applyFill="1" applyBorder="1" applyAlignment="1">
      <alignment horizontal="center" vertical="center"/>
    </xf>
    <xf numFmtId="167" fontId="1" fillId="2" borderId="8" xfId="2" applyNumberFormat="1" applyFont="1" applyFill="1" applyBorder="1" applyAlignment="1">
      <alignment horizontal="center" vertical="center"/>
    </xf>
    <xf numFmtId="164" fontId="1" fillId="2" borderId="9" xfId="2" applyFont="1" applyFill="1" applyBorder="1" applyAlignment="1">
      <alignment horizontal="center" vertical="center"/>
    </xf>
    <xf numFmtId="164" fontId="1" fillId="0" borderId="8" xfId="2" applyFont="1" applyBorder="1" applyAlignment="1">
      <alignment horizontal="left" vertical="center" wrapText="1"/>
    </xf>
    <xf numFmtId="164" fontId="1" fillId="0" borderId="10" xfId="2" applyFont="1" applyBorder="1" applyAlignment="1">
      <alignment horizontal="left" vertical="center" wrapText="1"/>
    </xf>
    <xf numFmtId="164" fontId="1" fillId="0" borderId="9" xfId="2" applyFont="1" applyBorder="1" applyAlignment="1">
      <alignment horizontal="left" vertical="center" wrapText="1"/>
    </xf>
    <xf numFmtId="167" fontId="9" fillId="0" borderId="8" xfId="2" applyNumberFormat="1" applyFont="1" applyFill="1" applyBorder="1" applyAlignment="1">
      <alignment horizontal="center" vertical="center"/>
    </xf>
    <xf numFmtId="167" fontId="9" fillId="0" borderId="9" xfId="2" applyNumberFormat="1" applyFont="1" applyFill="1" applyBorder="1" applyAlignment="1">
      <alignment horizontal="center" vertical="center"/>
    </xf>
    <xf numFmtId="43" fontId="1" fillId="2" borderId="0" xfId="1" applyFont="1" applyFill="1"/>
    <xf numFmtId="166" fontId="1" fillId="2" borderId="8" xfId="2" applyNumberFormat="1" applyFont="1" applyFill="1" applyBorder="1" applyAlignment="1">
      <alignment horizontal="center" vertical="center"/>
    </xf>
    <xf numFmtId="166" fontId="1" fillId="2" borderId="9" xfId="2" applyNumberFormat="1" applyFont="1" applyFill="1" applyBorder="1" applyAlignment="1">
      <alignment horizontal="center" vertical="center"/>
    </xf>
    <xf numFmtId="164" fontId="9" fillId="0" borderId="7" xfId="2" applyFont="1" applyBorder="1" applyAlignment="1">
      <alignment horizontal="left" vertical="center" wrapText="1"/>
    </xf>
    <xf numFmtId="164" fontId="10" fillId="2" borderId="10" xfId="2" applyFont="1" applyFill="1" applyBorder="1" applyAlignment="1">
      <alignment horizontal="justify" vertical="top" wrapText="1"/>
    </xf>
    <xf numFmtId="164" fontId="4" fillId="3" borderId="1" xfId="2" applyFont="1" applyFill="1" applyBorder="1" applyAlignment="1">
      <alignment horizontal="center" vertical="center"/>
    </xf>
    <xf numFmtId="164" fontId="4" fillId="3" borderId="2" xfId="2" applyFont="1" applyFill="1" applyBorder="1" applyAlignment="1">
      <alignment horizontal="center" vertical="center"/>
    </xf>
    <xf numFmtId="164" fontId="4" fillId="3" borderId="3" xfId="2" applyFont="1" applyFill="1" applyBorder="1" applyAlignment="1">
      <alignment horizontal="center" vertical="center"/>
    </xf>
    <xf numFmtId="164" fontId="7" fillId="3" borderId="4" xfId="2" applyFont="1" applyFill="1" applyBorder="1" applyAlignment="1">
      <alignment horizontal="center" vertical="center"/>
    </xf>
    <xf numFmtId="164" fontId="7" fillId="3" borderId="5" xfId="2" applyFont="1" applyFill="1" applyBorder="1" applyAlignment="1">
      <alignment horizontal="center" vertical="center"/>
    </xf>
    <xf numFmtId="164" fontId="7" fillId="3" borderId="6" xfId="2" applyFont="1" applyFill="1" applyBorder="1" applyAlignment="1">
      <alignment horizontal="center" vertical="center"/>
    </xf>
    <xf numFmtId="164" fontId="2" fillId="4" borderId="11" xfId="2" applyFont="1" applyFill="1" applyBorder="1" applyAlignment="1">
      <alignment horizontal="left" vertical="center" wrapText="1"/>
    </xf>
    <xf numFmtId="164" fontId="2" fillId="0" borderId="0" xfId="2" applyFont="1" applyFill="1" applyBorder="1" applyAlignment="1">
      <alignment horizontal="left" vertical="center" wrapText="1"/>
    </xf>
    <xf numFmtId="164" fontId="1" fillId="2" borderId="0" xfId="2" applyFont="1" applyFill="1" applyBorder="1" applyAlignment="1">
      <alignment vertical="center" wrapText="1"/>
    </xf>
    <xf numFmtId="2" fontId="1" fillId="0" borderId="7" xfId="2" applyNumberFormat="1" applyFont="1" applyFill="1" applyBorder="1" applyAlignment="1">
      <alignment horizontal="center" vertical="top" wrapText="1"/>
    </xf>
    <xf numFmtId="2" fontId="1" fillId="2" borderId="0" xfId="2" applyNumberFormat="1" applyFont="1" applyFill="1" applyBorder="1" applyAlignment="1">
      <alignment vertical="top" wrapText="1"/>
    </xf>
    <xf numFmtId="164" fontId="1" fillId="0" borderId="7" xfId="2" applyFill="1" applyBorder="1" applyAlignment="1">
      <alignment horizontal="center" vertical="top" wrapText="1"/>
    </xf>
    <xf numFmtId="164" fontId="1" fillId="0" borderId="7" xfId="2" applyFont="1" applyFill="1" applyBorder="1" applyAlignment="1">
      <alignment horizontal="center" vertical="top" wrapText="1"/>
    </xf>
    <xf numFmtId="4" fontId="1" fillId="0" borderId="8" xfId="2" applyNumberFormat="1" applyFont="1" applyFill="1" applyBorder="1" applyAlignment="1">
      <alignment horizontal="center" vertical="top" wrapText="1"/>
    </xf>
    <xf numFmtId="4" fontId="1" fillId="0" borderId="9" xfId="2" applyNumberFormat="1" applyFont="1" applyFill="1" applyBorder="1" applyAlignment="1">
      <alignment horizontal="center" vertical="top" wrapText="1"/>
    </xf>
    <xf numFmtId="164" fontId="1" fillId="2" borderId="0" xfId="2" applyFont="1" applyFill="1" applyBorder="1" applyAlignment="1">
      <alignment vertical="top" wrapText="1"/>
    </xf>
    <xf numFmtId="4" fontId="1" fillId="2" borderId="0" xfId="2" applyNumberFormat="1" applyFont="1" applyFill="1" applyBorder="1"/>
    <xf numFmtId="164" fontId="4" fillId="3" borderId="1" xfId="2" applyFont="1" applyFill="1" applyBorder="1" applyAlignment="1">
      <alignment horizontal="center" wrapText="1"/>
    </xf>
    <xf numFmtId="164" fontId="4" fillId="3" borderId="2" xfId="2" applyFont="1" applyFill="1" applyBorder="1" applyAlignment="1">
      <alignment horizontal="center" wrapText="1"/>
    </xf>
    <xf numFmtId="164" fontId="4" fillId="3" borderId="3" xfId="2" applyFont="1" applyFill="1" applyBorder="1" applyAlignment="1">
      <alignment horizontal="center" wrapText="1"/>
    </xf>
    <xf numFmtId="164" fontId="7" fillId="3" borderId="4" xfId="2" applyFont="1" applyFill="1" applyBorder="1" applyAlignment="1">
      <alignment horizontal="center" vertical="center" wrapText="1"/>
    </xf>
    <xf numFmtId="164" fontId="7" fillId="3" borderId="5" xfId="2" applyFont="1" applyFill="1" applyBorder="1" applyAlignment="1">
      <alignment horizontal="center" vertical="center" wrapText="1"/>
    </xf>
    <xf numFmtId="164" fontId="7" fillId="3" borderId="6" xfId="2" applyFont="1" applyFill="1" applyBorder="1" applyAlignment="1">
      <alignment horizontal="center" vertical="center" wrapText="1"/>
    </xf>
    <xf numFmtId="164" fontId="2" fillId="4" borderId="8" xfId="2" applyFont="1" applyFill="1" applyBorder="1" applyAlignment="1">
      <alignment horizontal="left"/>
    </xf>
    <xf numFmtId="164" fontId="2" fillId="4" borderId="10" xfId="2" applyFont="1" applyFill="1" applyBorder="1" applyAlignment="1">
      <alignment horizontal="left"/>
    </xf>
    <xf numFmtId="164" fontId="2" fillId="4" borderId="9" xfId="2" applyFont="1" applyFill="1" applyBorder="1" applyAlignment="1">
      <alignment horizontal="left"/>
    </xf>
    <xf numFmtId="164" fontId="2" fillId="0" borderId="12" xfId="2" applyFont="1" applyFill="1" applyBorder="1" applyAlignment="1">
      <alignment horizontal="center" vertical="center"/>
    </xf>
    <xf numFmtId="164" fontId="1" fillId="0" borderId="1" xfId="2" applyFont="1" applyFill="1" applyBorder="1" applyAlignment="1">
      <alignment horizontal="center" vertical="top" wrapText="1"/>
    </xf>
    <xf numFmtId="164" fontId="1" fillId="0" borderId="2" xfId="2" applyFont="1" applyFill="1" applyBorder="1" applyAlignment="1">
      <alignment horizontal="center" vertical="top" wrapText="1"/>
    </xf>
    <xf numFmtId="164" fontId="1" fillId="0" borderId="3" xfId="2" applyFont="1" applyFill="1" applyBorder="1" applyAlignment="1">
      <alignment horizontal="center" vertical="top" wrapText="1"/>
    </xf>
    <xf numFmtId="164" fontId="1" fillId="0" borderId="8" xfId="2" applyFont="1" applyFill="1" applyBorder="1" applyAlignment="1">
      <alignment horizontal="center" vertical="center" wrapText="1"/>
    </xf>
    <xf numFmtId="20" fontId="1" fillId="2" borderId="12" xfId="2" applyNumberFormat="1" applyFont="1" applyFill="1" applyBorder="1" applyAlignment="1">
      <alignment horizontal="center" vertical="center" wrapText="1"/>
    </xf>
    <xf numFmtId="164" fontId="1" fillId="2" borderId="13" xfId="2" applyFont="1" applyFill="1" applyBorder="1" applyAlignment="1">
      <alignment horizontal="center" vertical="center" wrapText="1"/>
    </xf>
    <xf numFmtId="20" fontId="1" fillId="2" borderId="11" xfId="2" applyNumberFormat="1" applyFont="1" applyFill="1" applyBorder="1" applyAlignment="1">
      <alignment horizontal="center" vertical="center" wrapText="1"/>
    </xf>
    <xf numFmtId="164" fontId="1" fillId="0" borderId="7" xfId="2" applyFont="1" applyBorder="1" applyAlignment="1">
      <alignment horizontal="center" vertical="top" wrapText="1"/>
    </xf>
    <xf numFmtId="2" fontId="1" fillId="0" borderId="11" xfId="2" applyNumberFormat="1" applyFont="1" applyBorder="1" applyAlignment="1">
      <alignment horizontal="center" vertical="top" wrapText="1"/>
    </xf>
    <xf numFmtId="164" fontId="1" fillId="2" borderId="0" xfId="2" applyFont="1" applyFill="1" applyBorder="1" applyAlignment="1"/>
    <xf numFmtId="164" fontId="2" fillId="2" borderId="12" xfId="2" applyFont="1" applyFill="1" applyBorder="1" applyAlignment="1">
      <alignment vertical="center"/>
    </xf>
    <xf numFmtId="164" fontId="1" fillId="2" borderId="1" xfId="2" applyFont="1" applyFill="1" applyBorder="1" applyAlignment="1">
      <alignment horizontal="center" vertical="top" wrapText="1"/>
    </xf>
    <xf numFmtId="164" fontId="1" fillId="2" borderId="2" xfId="2" applyFont="1" applyFill="1" applyBorder="1" applyAlignment="1">
      <alignment horizontal="center" vertical="top" wrapText="1"/>
    </xf>
    <xf numFmtId="164" fontId="1" fillId="2" borderId="3" xfId="2" applyFont="1" applyFill="1" applyBorder="1" applyAlignment="1">
      <alignment horizontal="center" vertical="top" wrapText="1"/>
    </xf>
    <xf numFmtId="164" fontId="1" fillId="2" borderId="12" xfId="2" applyFont="1" applyFill="1" applyBorder="1" applyAlignment="1">
      <alignment horizontal="center" vertical="center" wrapText="1"/>
    </xf>
    <xf numFmtId="20" fontId="1" fillId="2" borderId="1" xfId="2" applyNumberFormat="1" applyFont="1" applyFill="1" applyBorder="1" applyAlignment="1">
      <alignment horizontal="center" vertical="center" wrapText="1"/>
    </xf>
    <xf numFmtId="164" fontId="1" fillId="2" borderId="13" xfId="2" applyFont="1" applyFill="1" applyBorder="1" applyAlignment="1">
      <alignment horizontal="center" vertical="center" wrapText="1"/>
    </xf>
    <xf numFmtId="164" fontId="1" fillId="2" borderId="14" xfId="2" applyFont="1" applyFill="1" applyBorder="1" applyAlignment="1">
      <alignment horizontal="center" vertical="center" wrapText="1"/>
    </xf>
    <xf numFmtId="164" fontId="1" fillId="2" borderId="11" xfId="2" applyFont="1" applyFill="1" applyBorder="1" applyAlignment="1">
      <alignment horizontal="center" vertical="center" wrapText="1"/>
    </xf>
    <xf numFmtId="20" fontId="1" fillId="2" borderId="4" xfId="2" applyNumberFormat="1" applyFont="1" applyFill="1" applyBorder="1" applyAlignment="1">
      <alignment horizontal="center" vertical="center" wrapText="1"/>
    </xf>
    <xf numFmtId="2" fontId="1" fillId="0" borderId="7" xfId="2" applyNumberFormat="1" applyFont="1" applyBorder="1" applyAlignment="1">
      <alignment horizontal="center" vertical="top" wrapText="1"/>
    </xf>
    <xf numFmtId="164" fontId="1" fillId="0" borderId="10" xfId="2" applyFont="1" applyBorder="1" applyAlignment="1">
      <alignment horizontal="center"/>
    </xf>
    <xf numFmtId="164" fontId="2" fillId="2" borderId="13" xfId="2" applyFont="1" applyFill="1" applyBorder="1" applyAlignment="1">
      <alignment horizontal="center" vertical="center"/>
    </xf>
    <xf numFmtId="164" fontId="1" fillId="2" borderId="14" xfId="2" applyFont="1" applyFill="1" applyBorder="1" applyAlignment="1">
      <alignment horizontal="center" vertical="top" wrapText="1"/>
    </xf>
    <xf numFmtId="164" fontId="1" fillId="2" borderId="0" xfId="2" applyFont="1" applyFill="1" applyBorder="1" applyAlignment="1">
      <alignment horizontal="center" vertical="top" wrapText="1"/>
    </xf>
    <xf numFmtId="164" fontId="1" fillId="2" borderId="15" xfId="2" applyFont="1" applyFill="1" applyBorder="1" applyAlignment="1">
      <alignment horizontal="center" vertical="top" wrapText="1"/>
    </xf>
    <xf numFmtId="164" fontId="2" fillId="4" borderId="8" xfId="2" applyFont="1" applyFill="1" applyBorder="1" applyAlignment="1">
      <alignment horizontal="left" vertical="center" wrapText="1"/>
    </xf>
    <xf numFmtId="164" fontId="2" fillId="4" borderId="10" xfId="2" applyFont="1" applyFill="1" applyBorder="1" applyAlignment="1">
      <alignment horizontal="left" vertical="center" wrapText="1"/>
    </xf>
    <xf numFmtId="164" fontId="2" fillId="4" borderId="9" xfId="2" applyFont="1" applyFill="1" applyBorder="1" applyAlignment="1">
      <alignment horizontal="left" vertical="center" wrapText="1"/>
    </xf>
    <xf numFmtId="164" fontId="1" fillId="0" borderId="7" xfId="2" applyFill="1" applyBorder="1" applyAlignment="1">
      <alignment horizontal="left" vertical="top" wrapText="1"/>
    </xf>
    <xf numFmtId="164" fontId="1" fillId="2" borderId="2" xfId="2" applyFont="1" applyFill="1" applyBorder="1" applyAlignment="1">
      <alignment horizontal="center"/>
    </xf>
    <xf numFmtId="164" fontId="4" fillId="3" borderId="1" xfId="2" applyFont="1" applyFill="1" applyBorder="1" applyAlignment="1">
      <alignment horizontal="center"/>
    </xf>
    <xf numFmtId="164" fontId="4" fillId="3" borderId="2" xfId="2" applyFont="1" applyFill="1" applyBorder="1" applyAlignment="1">
      <alignment horizontal="center"/>
    </xf>
    <xf numFmtId="164" fontId="4" fillId="3" borderId="3" xfId="2" applyFont="1" applyFill="1" applyBorder="1" applyAlignment="1">
      <alignment horizontal="center"/>
    </xf>
    <xf numFmtId="164" fontId="2" fillId="2" borderId="12" xfId="2" applyFont="1" applyFill="1" applyBorder="1" applyAlignment="1">
      <alignment horizontal="center" vertical="center"/>
    </xf>
    <xf numFmtId="164" fontId="1" fillId="2" borderId="1" xfId="2" applyFont="1" applyFill="1" applyBorder="1" applyAlignment="1">
      <alignment horizontal="center" vertical="center" wrapText="1"/>
    </xf>
    <xf numFmtId="164" fontId="1" fillId="2" borderId="2" xfId="2" applyFont="1" applyFill="1" applyBorder="1" applyAlignment="1">
      <alignment horizontal="center" vertical="center" wrapText="1"/>
    </xf>
    <xf numFmtId="164" fontId="1" fillId="2" borderId="3" xfId="2" applyFont="1" applyFill="1" applyBorder="1" applyAlignment="1">
      <alignment horizontal="center" vertical="center" wrapText="1"/>
    </xf>
    <xf numFmtId="2" fontId="1" fillId="0" borderId="7" xfId="2" applyNumberFormat="1" applyFont="1" applyBorder="1" applyAlignment="1">
      <alignment vertical="top" wrapText="1"/>
    </xf>
    <xf numFmtId="164" fontId="1" fillId="2" borderId="14" xfId="2" applyFont="1" applyFill="1" applyBorder="1" applyAlignment="1">
      <alignment horizontal="center" vertical="center" wrapText="1"/>
    </xf>
    <xf numFmtId="164" fontId="1" fillId="2" borderId="0" xfId="2" applyFont="1" applyFill="1" applyBorder="1" applyAlignment="1">
      <alignment horizontal="center" vertical="center" wrapText="1"/>
    </xf>
    <xf numFmtId="164" fontId="1" fillId="2" borderId="15" xfId="2" applyFont="1" applyFill="1" applyBorder="1" applyAlignment="1">
      <alignment horizontal="center" vertical="center" wrapText="1"/>
    </xf>
    <xf numFmtId="164" fontId="1" fillId="0" borderId="7" xfId="2" applyFont="1" applyFill="1" applyBorder="1" applyAlignment="1">
      <alignment horizontal="left" vertical="top" wrapText="1"/>
    </xf>
    <xf numFmtId="164" fontId="2" fillId="2" borderId="0" xfId="2" applyFont="1" applyFill="1" applyBorder="1" applyAlignment="1">
      <alignment horizontal="center"/>
    </xf>
    <xf numFmtId="164" fontId="1" fillId="2" borderId="0" xfId="2" applyFont="1" applyFill="1" applyBorder="1" applyAlignment="1">
      <alignment horizontal="center"/>
    </xf>
    <xf numFmtId="164" fontId="1" fillId="2" borderId="12" xfId="2" applyFont="1" applyFill="1" applyBorder="1" applyAlignment="1">
      <alignment horizontal="center" vertical="top" wrapText="1"/>
    </xf>
    <xf numFmtId="164" fontId="1" fillId="2" borderId="13" xfId="2" applyFont="1" applyFill="1" applyBorder="1" applyAlignment="1">
      <alignment horizontal="center" vertical="top" wrapText="1"/>
    </xf>
    <xf numFmtId="164" fontId="1" fillId="2" borderId="11" xfId="2" applyFont="1" applyFill="1" applyBorder="1" applyAlignment="1">
      <alignment horizontal="center" vertical="top" wrapText="1"/>
    </xf>
    <xf numFmtId="164" fontId="2" fillId="2" borderId="12" xfId="2" applyFont="1" applyFill="1" applyBorder="1" applyAlignment="1">
      <alignment horizontal="center" vertical="center" wrapText="1"/>
    </xf>
    <xf numFmtId="164" fontId="1" fillId="2" borderId="7" xfId="2" applyFont="1" applyFill="1" applyBorder="1" applyAlignment="1">
      <alignment horizontal="center" vertical="top" wrapText="1"/>
    </xf>
    <xf numFmtId="164" fontId="1" fillId="2" borderId="7" xfId="2" applyFont="1" applyFill="1" applyBorder="1" applyAlignment="1">
      <alignment horizontal="center" vertical="center" wrapText="1"/>
    </xf>
    <xf numFmtId="164" fontId="1" fillId="2" borderId="4" xfId="2" applyFont="1" applyFill="1" applyBorder="1" applyAlignment="1">
      <alignment horizontal="center" vertical="center" wrapText="1"/>
    </xf>
    <xf numFmtId="164" fontId="12" fillId="0" borderId="8" xfId="3" applyNumberFormat="1" applyFont="1" applyBorder="1" applyAlignment="1">
      <alignment horizontal="left" vertical="center" wrapText="1"/>
    </xf>
    <xf numFmtId="164" fontId="12" fillId="0" borderId="10" xfId="3" applyNumberFormat="1" applyFont="1" applyBorder="1" applyAlignment="1">
      <alignment horizontal="left" vertical="center" wrapText="1"/>
    </xf>
    <xf numFmtId="164" fontId="12" fillId="0" borderId="9" xfId="3" applyNumberFormat="1" applyFont="1" applyBorder="1" applyAlignment="1">
      <alignment horizontal="left" vertical="center" wrapText="1"/>
    </xf>
    <xf numFmtId="4" fontId="1" fillId="0" borderId="10" xfId="2" applyNumberFormat="1" applyFont="1" applyFill="1" applyBorder="1" applyAlignment="1">
      <alignment horizontal="center" vertical="top" wrapText="1"/>
    </xf>
    <xf numFmtId="164" fontId="2" fillId="2" borderId="7" xfId="2" applyFont="1" applyFill="1" applyBorder="1" applyAlignment="1">
      <alignment horizontal="center" vertical="center"/>
    </xf>
    <xf numFmtId="164" fontId="13" fillId="5" borderId="13" xfId="2" applyFont="1" applyFill="1" applyBorder="1" applyAlignment="1">
      <alignment horizontal="center" vertical="center"/>
    </xf>
    <xf numFmtId="164" fontId="13" fillId="5" borderId="7" xfId="2" applyFont="1" applyFill="1" applyBorder="1" applyAlignment="1">
      <alignment horizontal="center" vertical="center"/>
    </xf>
    <xf numFmtId="164" fontId="1" fillId="2" borderId="8" xfId="2" applyFont="1" applyFill="1" applyBorder="1" applyAlignment="1">
      <alignment horizontal="center" vertical="center" wrapText="1"/>
    </xf>
    <xf numFmtId="164" fontId="1" fillId="2" borderId="10" xfId="2" applyFont="1" applyFill="1" applyBorder="1" applyAlignment="1">
      <alignment horizontal="center" vertical="center" wrapText="1"/>
    </xf>
    <xf numFmtId="164" fontId="1" fillId="2" borderId="9" xfId="2" applyFont="1" applyFill="1" applyBorder="1" applyAlignment="1">
      <alignment horizontal="center" vertical="center" wrapText="1"/>
    </xf>
    <xf numFmtId="164" fontId="4" fillId="0" borderId="0" xfId="2" applyFont="1" applyAlignment="1">
      <alignment horizontal="center" wrapText="1"/>
    </xf>
  </cellXfs>
  <cellStyles count="4">
    <cellStyle name="Обычный" xfId="0" builtinId="0"/>
    <cellStyle name="Обычный 2" xfId="3" xr:uid="{5CCCD631-2AC3-4BC5-A4C0-F348B00C6FA6}"/>
    <cellStyle name="Обычный 4" xfId="2" xr:uid="{8F673389-37B8-45DC-9A6F-C55131E9B4B9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59;&#1053;&#1062;_07.2026_PV2,PV3_&#1043;&#1055;_&#1088;&#1072;&#1089;&#1095;&#1077;&#1090;&#1085;&#1099;&#1081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59;&#1087;&#1088;&#1072;&#1074;&#1083;&#1077;&#1085;&#1080;&#1077;%20&#1087;&#1086;%20&#1088;&#1072;&#1073;&#1086;&#1090;&#1077;%20&#1085;&#1072;%20&#1054;&#1056;&#1069;\8ECA~1\E8B1~1\CB73~1\Kolotovkin\&#1056;&#1072;&#1089;&#1095;&#1077;&#1090;&#1099;\&#1048;&#1102;&#1083;&#1100;\&#1055;&#1086;&#1082;&#1091;&#1087;&#1082;&#1072;%20&#1080;%20&#1087;&#1088;&#1086;&#1076;&#1072;&#1078;&#1072;%20&#1080;&#1102;&#1083;&#110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k-fsc02.alrosa.ru\YGK\&#1054;&#1090;&#1095;&#1105;&#1090;&#1085;&#1099;&#1081;%20&#1092;&#1072;&#1081;&#1083;\&#1054;&#1090;&#1095;&#1077;&#1090;&#1085;&#1086;&#1089;&#1090;&#1100;\&#1054;&#1090;&#1095;&#1077;&#1090;&#1085;&#1086;&#1089;&#1090;&#1100;%20&#1087;&#1077;&#1088;&#1077;&#1076;%20&#1053;&#1055;%20&#1057;&#1056;\&#1092;&#1077;&#1074;&#1088;&#1072;&#1083;&#1100;\&#1076;&#1086;%2018&#1075;&#1086;\shablon_part_sr_ncz_data_18_ver_1.1.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k-fsc02\YGK\&#1042;&#1080;&#1083;&#1102;&#1081;&#1089;&#1082;&#1072;&#1103;%20&#1043;&#1069;&#1057;-3\&#1056;&#1056;&#1069;\&#1040;&#1085;&#1072;&#1083;&#1080;&#1090;&#1080;&#1095;&#1077;&#1089;&#1082;&#1080;&#1077;%20&#1079;&#1072;&#1087;&#1080;&#1089;&#1082;&#1080;\2019.01.17%20&#1042;&#1099;&#1073;&#1086;&#1088;%20&#1062;&#1050;%20&#1040;&#1051;&#1056;&#1054;&#1057;&#1040;%20&#1074;%20&#1079;&#1086;&#1085;&#1077;%20&#1042;&#1043;&#1069;&#1057;-3\&#1042;&#1099;&#1073;&#1086;&#1088;%20&#1094;&#1077;&#1085;&#1086;&#1074;&#1086;&#1081;%20&#1082;&#1072;&#1090;&#1077;&#1075;&#1086;&#1088;&#1080;&#1080;_&#1040;&#1051;&#1056;&#1054;&#1057;&#1040;_&#1088;&#1072;&#1089;&#1095;&#1077;&#1090;%20&#1103;&#1085;&#1074;&#1072;&#1088;&#1103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r54\some%20K\2007\&#1071;&#1085;&#1074;&#1072;&#1088;&#1100;\&#1056;&#1072;&#1089;&#1095;&#1077;&#1090;%20&#1086;&#1090;&#1082;&#1083;&#1086;&#1085;&#1077;&#1085;&#1080;&#1081;%20&#1103;&#1085;&#1074;&#1072;&#1088;&#110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r33\Common\Documents%20and%20Settings\Dolgopolov\&#1056;&#1072;&#1073;&#1086;&#1095;&#1080;&#1081;%20&#1089;&#1090;&#1086;&#1083;\Kolotovkin\&#1054;&#1090;&#1082;&#1083;&#1086;&#1085;&#1077;&#1085;&#1080;&#1103;%20&#1076;&#1086;&#1083;&#1075;&#1086;&#1087;&#1086;&#1083;&#1086;&#107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енее 670 кВт_проверка"/>
      <sheetName val="Матрицы цен АТС"/>
      <sheetName val="Цены АТС"/>
      <sheetName val="Услуга и СН"/>
      <sheetName val="140"/>
      <sheetName val="менее 670 кВт"/>
      <sheetName val="от 670 кВт до 10 МВт"/>
      <sheetName val="от 10 МВт"/>
    </sheetNames>
    <sheetDataSet>
      <sheetData sheetId="0">
        <row r="1">
          <cell r="A1">
            <v>46204</v>
          </cell>
        </row>
      </sheetData>
      <sheetData sheetId="1">
        <row r="8">
          <cell r="H8">
            <v>1318.7</v>
          </cell>
        </row>
      </sheetData>
      <sheetData sheetId="2">
        <row r="12">
          <cell r="B12">
            <v>2669.35</v>
          </cell>
        </row>
      </sheetData>
      <sheetData sheetId="3">
        <row r="2">
          <cell r="C2" t="str">
            <v>1 п.</v>
          </cell>
          <cell r="D2" t="str">
            <v>2 п.</v>
          </cell>
        </row>
      </sheetData>
      <sheetData sheetId="4" refreshError="1"/>
      <sheetData sheetId="5">
        <row r="8">
          <cell r="G8">
            <v>7825.23</v>
          </cell>
        </row>
      </sheetData>
      <sheetData sheetId="6">
        <row r="162">
          <cell r="C162">
            <v>2542.5100000000002</v>
          </cell>
        </row>
      </sheetData>
      <sheetData sheetId="7">
        <row r="162">
          <cell r="C162">
            <v>2542.5100000000002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т продажа"/>
      <sheetName val="Продажа"/>
      <sheetName val="Справочник"/>
      <sheetName val="ТС от ТГ"/>
      <sheetName val="ТС"/>
      <sheetName val="Отч ТС"/>
      <sheetName val="Месяц ТГ"/>
      <sheetName val="ТГ"/>
      <sheetName val="Ист.ТГ"/>
      <sheetName val="Заявка"/>
      <sheetName val="Месяц ДДКП"/>
      <sheetName val="История ДДКП"/>
      <sheetName val="ДДКП"/>
      <sheetName val="Месяц продажа"/>
      <sheetName val="Месяц покупка"/>
      <sheetName val="новости"/>
      <sheetName val="Ист покупка"/>
      <sheetName val="Покупка"/>
      <sheetName val="Месяц св. отчет"/>
      <sheetName val="Ист Св.о."/>
      <sheetName val="св. о."/>
      <sheetName val="Гиберт"/>
      <sheetName val="13355 МВт"/>
      <sheetName val="Месяц 13355"/>
      <sheetName val="Ист 13355"/>
      <sheetName val="13355"/>
      <sheetName val="конв 13355"/>
      <sheetName val="Месяц 14355"/>
      <sheetName val="Ист 14355"/>
      <sheetName val="14355"/>
      <sheetName val="конв 14355"/>
      <sheetName val="Узл. цены"/>
      <sheetName val="Узл. цены месяц"/>
      <sheetName val="Лист1"/>
      <sheetName val="Словари"/>
      <sheetName val="сл7"/>
      <sheetName val="teh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0">
          <cell r="C10" t="str">
            <v>Мвт*час</v>
          </cell>
          <cell r="D10" t="str">
            <v>Мвт*час</v>
          </cell>
          <cell r="E10" t="str">
            <v>Мвт*час</v>
          </cell>
          <cell r="F10" t="str">
            <v>Мвт*час</v>
          </cell>
          <cell r="G10" t="str">
            <v>Мвт*час</v>
          </cell>
          <cell r="K10" t="str">
            <v>Мвт*час</v>
          </cell>
          <cell r="O10" t="str">
            <v>%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7">
          <cell r="AD7" t="str">
            <v>Потери ССТ в энергорайоне РСК            МВт* час</v>
          </cell>
          <cell r="AE7" t="str">
            <v>Покупка МВт* час</v>
          </cell>
        </row>
        <row r="8">
          <cell r="C8" t="str">
            <v>ПП СО МВт*час</v>
          </cell>
          <cell r="D8" t="str">
            <v>БС и МГ МВт*час</v>
          </cell>
          <cell r="F8" t="str">
            <v>Плановый объем потерь в энергорайоне МВт* час</v>
          </cell>
          <cell r="I8" t="str">
            <v>Транзитные потери         МВт*ч</v>
          </cell>
          <cell r="J8" t="str">
            <v xml:space="preserve">ППО РУ МВт*час </v>
          </cell>
          <cell r="P8" t="str">
            <v>В т.ч. нагрузочные потери ССТ МВт* час</v>
          </cell>
          <cell r="Q8" t="str">
            <v>ОРП МВт* час</v>
          </cell>
          <cell r="R8" t="str">
            <v>В т.ч. потери ССТ МВт* час</v>
          </cell>
          <cell r="S8" t="str">
            <v>Объем МВт* час</v>
          </cell>
          <cell r="T8" t="str">
            <v>Суммарный зарегистрированный объем ДД МВт* час</v>
          </cell>
          <cell r="U8" t="str">
            <v>Суммарный скоректированный объем ДД МВт* час</v>
          </cell>
          <cell r="V8" t="str">
            <v>Суммарный приоритетный объем ДД МВт* час</v>
          </cell>
          <cell r="W8" t="str">
            <v>Включено в ССТ МВт* час</v>
          </cell>
          <cell r="X8" t="str">
            <v>Продано на ОРЭ МВт* час</v>
          </cell>
          <cell r="Y8" t="str">
            <v>Суммарный зарегистрированный объем ДД МВт* час</v>
          </cell>
          <cell r="Z8" t="str">
            <v>Суммарный скоректированный объем ДД МВт* час</v>
          </cell>
          <cell r="AA8" t="str">
            <v>Суммарный приоритетный объем ДД МВт* час</v>
          </cell>
          <cell r="AB8" t="str">
            <v>Включено в ССТ МВт* час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щая"/>
      <sheetName val="ГТП"/>
      <sheetName val="субъекты РФ"/>
      <sheetName val="уровень напряжения"/>
      <sheetName val="группы потребителей"/>
      <sheetName val="причина корректировки"/>
      <sheetName val="95"/>
      <sheetName val="95a"/>
      <sheetName val="96"/>
      <sheetName val="97"/>
      <sheetName val="137"/>
      <sheetName val="99"/>
      <sheetName val="99a"/>
      <sheetName val="140"/>
      <sheetName val="100a"/>
      <sheetName val="100б"/>
    </sheetNames>
    <sheetDataSet>
      <sheetData sheetId="0"/>
      <sheetData sheetId="1"/>
      <sheetData sheetId="2">
        <row r="2">
          <cell r="A2">
            <v>5</v>
          </cell>
        </row>
        <row r="3">
          <cell r="A3">
            <v>8</v>
          </cell>
        </row>
        <row r="4">
          <cell r="A4">
            <v>10</v>
          </cell>
        </row>
        <row r="5">
          <cell r="A5">
            <v>11</v>
          </cell>
        </row>
        <row r="6">
          <cell r="A6">
            <v>27</v>
          </cell>
        </row>
        <row r="7">
          <cell r="A7">
            <v>87</v>
          </cell>
        </row>
        <row r="8">
          <cell r="A8">
            <v>98</v>
          </cell>
        </row>
        <row r="9">
          <cell r="A9">
            <v>99</v>
          </cell>
        </row>
      </sheetData>
      <sheetData sheetId="3"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</sheetData>
      <sheetData sheetId="4">
        <row r="3">
          <cell r="A3">
            <v>5</v>
          </cell>
        </row>
        <row r="4">
          <cell r="A4">
            <v>3</v>
          </cell>
        </row>
        <row r="5">
          <cell r="A5">
            <v>4</v>
          </cell>
        </row>
      </sheetData>
      <sheetData sheetId="5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 t="str">
            <v>1,2</v>
          </cell>
        </row>
        <row r="6">
          <cell r="A6" t="str">
            <v>1,3</v>
          </cell>
        </row>
        <row r="7">
          <cell r="A7" t="str">
            <v>2,3</v>
          </cell>
        </row>
        <row r="8">
          <cell r="A8" t="str">
            <v>1,2,3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акт 2018"/>
      <sheetName val="Цены 2019"/>
      <sheetName val="Баланс и стоимость 2019"/>
      <sheetName val="в записку"/>
      <sheetName val="Часы СО и АТС"/>
      <sheetName val="Январь"/>
      <sheetName val="Февраль"/>
      <sheetName val="Март"/>
      <sheetName val="Апрель"/>
      <sheetName val="Май"/>
      <sheetName val="Июнь"/>
      <sheetName val="Июль"/>
      <sheetName val="Август"/>
      <sheetName val="Сентябрь"/>
      <sheetName val="Октябрь"/>
      <sheetName val="Ноябрь"/>
      <sheetName val="Декабрь"/>
      <sheetName val="Проф_2019_М_Мир"/>
      <sheetName val="Проф_2019_М_Интернациональная"/>
      <sheetName val="Проф_2019_М_яч.103"/>
      <sheetName val="Проф_2019_А_Фабрика_8"/>
      <sheetName val="Проф_2019_А_Шахта_Айхал"/>
      <sheetName val="Проф_2019_А_ХХ"/>
      <sheetName val="Проф_2019_А_Юбилейная"/>
      <sheetName val="Проф_2019_А_Ближняя"/>
      <sheetName val="Проф_2019_У_ГПП_2"/>
      <sheetName val="Проф_2019_У_ГПП_1"/>
      <sheetName val="Проф_2019_У_Пульпа"/>
      <sheetName val="Проф_2019_У_Насосная"/>
      <sheetName val="Проф_2019_У_Фабрика_12"/>
      <sheetName val="Проф_2019_У_УРСЦ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Г"/>
      <sheetName val="Data П"/>
      <sheetName val="Data П СН"/>
      <sheetName val="БР Стат"/>
      <sheetName val="БР Стат мес"/>
      <sheetName val="БР расчет ГТП 1-4"/>
      <sheetName val="БР расчет ГТП 5-8"/>
      <sheetName val="БР расчет ГТП МЕС"/>
      <sheetName val="Отклонения от ДГ"/>
      <sheetName val="Уровни откл-ий"/>
      <sheetName val="СПРАВОЧНИК"/>
      <sheetName val="Управление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ициативы"/>
      <sheetName val="Данные"/>
      <sheetName val="Справочник"/>
      <sheetName val="Лист2"/>
      <sheetName val="Отопление"/>
      <sheetName val="Balance"/>
      <sheetName val="Валюты"/>
      <sheetName val="Отклонения долгополов"/>
      <sheetName val="св. о."/>
      <sheetName val="ДДКП"/>
      <sheetName val="Узл. цены"/>
      <sheetName val="УФ-28"/>
      <sheetName val="имена"/>
      <sheetName val="Добыча-факт"/>
      <sheetName val="Фондирование"/>
      <sheetName val="Списки"/>
      <sheetName val="OS01_6OZ"/>
      <sheetName val="Приложение 2.1"/>
      <sheetName val="Титульный"/>
    </sheetNames>
    <sheetDataSet>
      <sheetData sheetId="0" refreshError="1"/>
      <sheetData sheetId="1" refreshError="1"/>
      <sheetData sheetId="2" refreshError="1">
        <row r="2">
          <cell r="B2">
            <v>345.36</v>
          </cell>
        </row>
        <row r="3">
          <cell r="B3">
            <v>134016.65</v>
          </cell>
        </row>
        <row r="4">
          <cell r="B4">
            <v>550</v>
          </cell>
        </row>
        <row r="5">
          <cell r="B5">
            <v>2</v>
          </cell>
        </row>
        <row r="6">
          <cell r="B6" t="str">
            <v>ОАО "ХХХ-энерго"</v>
          </cell>
        </row>
        <row r="7">
          <cell r="B7" t="str">
            <v>Апрель 2005 г.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070F5-EECC-4B07-A48B-2DCB3966CF92}">
  <sheetPr codeName="Лист7"/>
  <dimension ref="A1:AB809"/>
  <sheetViews>
    <sheetView tabSelected="1" topLeftCell="A236" zoomScale="70" zoomScaleNormal="70" workbookViewId="0">
      <selection activeCell="M50" sqref="M50"/>
    </sheetView>
  </sheetViews>
  <sheetFormatPr defaultColWidth="8.7109375" defaultRowHeight="15" x14ac:dyDescent="0.25"/>
  <cols>
    <col min="1" max="1" width="8.7109375" style="10"/>
    <col min="2" max="2" width="9.5703125" style="6" customWidth="1"/>
    <col min="3" max="3" width="10.28515625" style="6" bestFit="1" customWidth="1"/>
    <col min="4" max="13" width="8.7109375" style="6"/>
    <col min="14" max="14" width="9.140625" style="6" customWidth="1"/>
    <col min="15" max="18" width="9.7109375" style="6" customWidth="1"/>
    <col min="19" max="19" width="8.7109375" style="6" customWidth="1"/>
    <col min="20" max="20" width="8.7109375" style="6"/>
    <col min="21" max="22" width="8.7109375" style="6" customWidth="1"/>
    <col min="23" max="23" width="8.7109375" style="6"/>
    <col min="24" max="25" width="8.7109375" style="6" customWidth="1"/>
    <col min="26" max="26" width="8.7109375" style="6"/>
    <col min="27" max="28" width="8.7109375" style="5"/>
    <col min="29" max="16384" width="8.7109375" style="6"/>
  </cols>
  <sheetData>
    <row r="1" spans="1:28" ht="82.5" customHeight="1" x14ac:dyDescent="0.3">
      <c r="A1" s="1">
        <v>46204</v>
      </c>
      <c r="B1" s="2" t="s">
        <v>81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8" s="7" customFormat="1" ht="18.75" customHeight="1" x14ac:dyDescent="0.25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9"/>
      <c r="AB2" s="9"/>
    </row>
    <row r="3" spans="1:28" ht="13.5" customHeight="1" x14ac:dyDescent="0.25">
      <c r="B3" s="11" t="s">
        <v>0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  <c r="O3" s="14"/>
      <c r="P3" s="14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8" ht="20.25" customHeight="1" x14ac:dyDescent="0.25">
      <c r="B4" s="16" t="s">
        <v>1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8"/>
      <c r="O4" s="19"/>
      <c r="P4" s="19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8" ht="15" customHeight="1" x14ac:dyDescent="0.25">
      <c r="B5" s="21" t="s">
        <v>2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2"/>
      <c r="P5" s="22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8" ht="15.75" customHeight="1" x14ac:dyDescent="0.25">
      <c r="B6" s="24"/>
      <c r="C6" s="24"/>
      <c r="D6" s="24"/>
      <c r="E6" s="24"/>
      <c r="F6" s="24"/>
      <c r="G6" s="25" t="s">
        <v>3</v>
      </c>
      <c r="H6" s="25"/>
      <c r="I6" s="25"/>
      <c r="J6" s="25"/>
      <c r="K6" s="25"/>
      <c r="L6" s="25"/>
      <c r="M6" s="25"/>
      <c r="N6" s="25"/>
      <c r="O6" s="26"/>
      <c r="P6" s="26"/>
      <c r="Q6" s="27"/>
      <c r="R6" s="27"/>
      <c r="S6" s="28"/>
      <c r="T6" s="28"/>
      <c r="U6" s="29"/>
      <c r="V6" s="29"/>
      <c r="W6" s="29"/>
      <c r="X6" s="29"/>
      <c r="Y6" s="29"/>
      <c r="Z6" s="29"/>
    </row>
    <row r="7" spans="1:28" ht="15" customHeight="1" x14ac:dyDescent="0.25">
      <c r="B7" s="24"/>
      <c r="C7" s="24"/>
      <c r="D7" s="24"/>
      <c r="E7" s="24"/>
      <c r="F7" s="24"/>
      <c r="G7" s="25" t="s">
        <v>4</v>
      </c>
      <c r="H7" s="25"/>
      <c r="I7" s="25" t="s">
        <v>5</v>
      </c>
      <c r="J7" s="25"/>
      <c r="K7" s="25" t="s">
        <v>6</v>
      </c>
      <c r="L7" s="25"/>
      <c r="M7" s="30" t="s">
        <v>7</v>
      </c>
      <c r="N7" s="31"/>
      <c r="O7" s="3"/>
      <c r="P7" s="32"/>
      <c r="Q7" s="33"/>
      <c r="R7" s="33"/>
      <c r="S7" s="33"/>
      <c r="T7" s="27"/>
      <c r="U7" s="34"/>
      <c r="V7" s="34"/>
      <c r="W7" s="34"/>
      <c r="X7" s="34"/>
      <c r="Y7" s="34"/>
      <c r="Z7" s="34"/>
    </row>
    <row r="8" spans="1:28" ht="62.25" customHeight="1" x14ac:dyDescent="0.25">
      <c r="B8" s="25" t="s">
        <v>8</v>
      </c>
      <c r="C8" s="25"/>
      <c r="D8" s="25"/>
      <c r="E8" s="25"/>
      <c r="F8" s="25"/>
      <c r="G8" s="35">
        <v>7825.23</v>
      </c>
      <c r="H8" s="36"/>
      <c r="I8" s="35">
        <v>8759.2999999999993</v>
      </c>
      <c r="J8" s="36"/>
      <c r="K8" s="35">
        <v>9467.19</v>
      </c>
      <c r="L8" s="36"/>
      <c r="M8" s="35">
        <v>10171.52</v>
      </c>
      <c r="N8" s="36"/>
      <c r="O8" s="3"/>
      <c r="P8" s="32"/>
      <c r="Q8" s="29"/>
      <c r="R8" s="29"/>
      <c r="S8" s="29"/>
      <c r="T8" s="29"/>
      <c r="U8" s="29"/>
      <c r="V8" s="29"/>
      <c r="W8" s="29"/>
      <c r="X8" s="29"/>
      <c r="Y8" s="29"/>
      <c r="Z8" s="29"/>
    </row>
    <row r="9" spans="1:28" ht="47.25" customHeight="1" x14ac:dyDescent="0.25">
      <c r="B9" s="37" t="s">
        <v>9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8">
        <f>ROUND(M11+M12*M13,2)</f>
        <v>4166.3500000000004</v>
      </c>
      <c r="N9" s="39"/>
      <c r="O9" s="10"/>
      <c r="P9" s="10"/>
      <c r="Q9" s="40"/>
      <c r="R9" s="40"/>
      <c r="S9" s="40"/>
      <c r="T9" s="40"/>
      <c r="U9" s="40"/>
      <c r="V9" s="40"/>
      <c r="W9" s="40"/>
      <c r="X9" s="40"/>
      <c r="Y9" s="40"/>
      <c r="Z9" s="40"/>
    </row>
    <row r="10" spans="1:28" ht="33.75" customHeight="1" x14ac:dyDescent="0.25">
      <c r="B10" s="21" t="s">
        <v>10</v>
      </c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10"/>
      <c r="P10" s="10"/>
      <c r="Q10" s="40"/>
      <c r="R10" s="40"/>
      <c r="S10" s="40"/>
      <c r="T10" s="40"/>
      <c r="U10" s="40"/>
      <c r="V10" s="40"/>
      <c r="W10" s="40"/>
      <c r="X10" s="40"/>
      <c r="Y10" s="40"/>
      <c r="Z10" s="40"/>
    </row>
    <row r="11" spans="1:28" ht="46.5" customHeight="1" x14ac:dyDescent="0.25">
      <c r="B11" s="41" t="s">
        <v>11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35" t="s">
        <v>77</v>
      </c>
      <c r="N11" s="36"/>
      <c r="O11" s="10"/>
      <c r="P11" s="10"/>
      <c r="Q11" s="40"/>
      <c r="R11" s="40"/>
      <c r="S11" s="40"/>
      <c r="T11" s="40"/>
      <c r="U11" s="40"/>
      <c r="V11" s="40"/>
      <c r="W11" s="40"/>
      <c r="X11" s="40"/>
      <c r="Y11" s="40"/>
      <c r="Z11" s="40"/>
    </row>
    <row r="12" spans="1:28" ht="15" customHeight="1" x14ac:dyDescent="0.25">
      <c r="B12" s="41" t="s">
        <v>12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35" t="s">
        <v>78</v>
      </c>
      <c r="N12" s="36"/>
      <c r="O12" s="10"/>
      <c r="P12" s="10"/>
      <c r="Q12" s="40"/>
      <c r="R12" s="40"/>
      <c r="S12" s="40"/>
      <c r="T12" s="40"/>
      <c r="U12" s="40"/>
      <c r="V12" s="40"/>
      <c r="W12" s="40"/>
      <c r="X12" s="40"/>
      <c r="Y12" s="40"/>
      <c r="Z12" s="40"/>
    </row>
    <row r="13" spans="1:28" ht="30.75" customHeight="1" x14ac:dyDescent="0.25">
      <c r="B13" s="41" t="s">
        <v>13</v>
      </c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2">
        <f>(M14-M15-M22)/(M23-M24-M31)</f>
        <v>1.3500225824196836E-3</v>
      </c>
      <c r="N13" s="43"/>
      <c r="O13" s="10"/>
      <c r="P13" s="10"/>
      <c r="Q13" s="40"/>
      <c r="R13" s="40"/>
      <c r="S13" s="40"/>
      <c r="T13" s="40"/>
      <c r="U13" s="40"/>
      <c r="V13" s="40"/>
      <c r="W13" s="40"/>
      <c r="X13" s="40"/>
      <c r="Y13" s="40"/>
      <c r="Z13" s="40"/>
    </row>
    <row r="14" spans="1:28" ht="15" customHeight="1" x14ac:dyDescent="0.25">
      <c r="A14" s="3"/>
      <c r="B14" s="41" t="s">
        <v>14</v>
      </c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4">
        <v>62.399000000000001</v>
      </c>
      <c r="N14" s="45"/>
      <c r="O14" s="10"/>
      <c r="P14" s="10"/>
      <c r="Q14" s="40"/>
      <c r="R14" s="40"/>
      <c r="S14" s="40"/>
      <c r="T14" s="40"/>
      <c r="U14" s="40"/>
      <c r="V14" s="40"/>
      <c r="W14" s="40"/>
      <c r="X14" s="40"/>
      <c r="Y14" s="40"/>
      <c r="Z14" s="40"/>
    </row>
    <row r="15" spans="1:28" ht="30" customHeight="1" x14ac:dyDescent="0.25">
      <c r="A15" s="3"/>
      <c r="B15" s="41" t="s">
        <v>15</v>
      </c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6">
        <f>ROUND(SUM(M17:N21),3)</f>
        <v>61.302</v>
      </c>
      <c r="N15" s="47"/>
      <c r="O15" s="10"/>
      <c r="P15" s="10"/>
      <c r="Q15" s="40"/>
      <c r="R15" s="40"/>
      <c r="S15" s="40"/>
      <c r="T15" s="40"/>
      <c r="U15" s="40"/>
      <c r="V15" s="40"/>
      <c r="W15" s="40"/>
      <c r="X15" s="40"/>
      <c r="Y15" s="40"/>
      <c r="Z15" s="40"/>
    </row>
    <row r="16" spans="1:28" ht="13.5" customHeight="1" x14ac:dyDescent="0.25">
      <c r="A16" s="3"/>
      <c r="B16" s="48" t="s">
        <v>16</v>
      </c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50"/>
      <c r="O16" s="10"/>
      <c r="P16" s="10"/>
      <c r="Q16" s="40"/>
      <c r="R16" s="40"/>
      <c r="S16" s="40"/>
      <c r="T16" s="40"/>
      <c r="U16" s="40"/>
      <c r="V16" s="40"/>
      <c r="W16" s="40"/>
      <c r="X16" s="40"/>
      <c r="Y16" s="40"/>
      <c r="Z16" s="40"/>
    </row>
    <row r="17" spans="1:28" x14ac:dyDescent="0.25">
      <c r="A17" s="3"/>
      <c r="B17" s="41" t="s">
        <v>17</v>
      </c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51">
        <v>0</v>
      </c>
      <c r="N17" s="52"/>
      <c r="O17" s="10"/>
      <c r="P17" s="10"/>
      <c r="Q17" s="40"/>
      <c r="R17" s="40"/>
      <c r="S17" s="40"/>
      <c r="T17" s="40"/>
      <c r="U17" s="40"/>
      <c r="V17" s="40"/>
      <c r="W17" s="40"/>
      <c r="X17" s="40"/>
      <c r="Y17" s="40"/>
      <c r="Z17" s="40"/>
    </row>
    <row r="18" spans="1:28" x14ac:dyDescent="0.25">
      <c r="A18" s="3"/>
      <c r="B18" s="41" t="s">
        <v>18</v>
      </c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51">
        <v>0</v>
      </c>
      <c r="N18" s="52"/>
      <c r="O18" s="10"/>
      <c r="P18" s="10"/>
      <c r="Q18" s="40"/>
      <c r="R18" s="40"/>
      <c r="S18" s="40"/>
      <c r="T18" s="40"/>
      <c r="U18" s="40"/>
      <c r="V18" s="40"/>
      <c r="W18" s="40"/>
      <c r="X18" s="40"/>
      <c r="Y18" s="40"/>
      <c r="Z18" s="40"/>
    </row>
    <row r="19" spans="1:28" x14ac:dyDescent="0.25">
      <c r="A19" s="3"/>
      <c r="B19" s="41" t="s">
        <v>19</v>
      </c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51">
        <v>61.302</v>
      </c>
      <c r="N19" s="52"/>
      <c r="O19" s="10"/>
      <c r="P19" s="10"/>
      <c r="Q19" s="40"/>
      <c r="R19" s="40"/>
      <c r="S19" s="40"/>
      <c r="T19" s="40"/>
      <c r="U19" s="40"/>
      <c r="V19" s="40"/>
      <c r="W19" s="40"/>
      <c r="X19" s="40"/>
      <c r="Y19" s="40"/>
      <c r="Z19" s="40"/>
    </row>
    <row r="20" spans="1:28" x14ac:dyDescent="0.25">
      <c r="A20" s="3"/>
      <c r="B20" s="41" t="s">
        <v>20</v>
      </c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51">
        <v>0</v>
      </c>
      <c r="N20" s="52"/>
      <c r="O20" s="10"/>
      <c r="P20" s="10"/>
      <c r="Q20" s="40"/>
      <c r="R20" s="40"/>
      <c r="S20" s="40"/>
      <c r="T20" s="40"/>
      <c r="U20" s="40"/>
      <c r="V20" s="40"/>
      <c r="W20" s="40"/>
      <c r="X20" s="40"/>
      <c r="Y20" s="40"/>
      <c r="Z20" s="40"/>
    </row>
    <row r="21" spans="1:28" x14ac:dyDescent="0.25">
      <c r="A21" s="3"/>
      <c r="B21" s="41" t="s">
        <v>21</v>
      </c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51">
        <v>0</v>
      </c>
      <c r="N21" s="52"/>
      <c r="O21" s="10"/>
      <c r="P21" s="10"/>
      <c r="Q21" s="40"/>
      <c r="R21" s="40"/>
      <c r="S21" s="40"/>
      <c r="T21" s="40"/>
      <c r="U21" s="40"/>
      <c r="V21" s="40"/>
      <c r="W21" s="40"/>
      <c r="X21" s="40"/>
      <c r="Y21" s="40"/>
      <c r="Z21" s="40"/>
    </row>
    <row r="22" spans="1:28" s="10" customFormat="1" x14ac:dyDescent="0.25">
      <c r="A22" s="3"/>
      <c r="B22" s="41" t="s">
        <v>22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51">
        <v>0</v>
      </c>
      <c r="N22" s="52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53"/>
      <c r="AB22" s="53"/>
    </row>
    <row r="23" spans="1:28" s="10" customFormat="1" ht="30.75" customHeight="1" x14ac:dyDescent="0.25">
      <c r="A23" s="3"/>
      <c r="B23" s="41" t="s">
        <v>23</v>
      </c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51" t="s">
        <v>76</v>
      </c>
      <c r="N23" s="52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53"/>
      <c r="AB23" s="53"/>
    </row>
    <row r="24" spans="1:28" s="10" customFormat="1" ht="30.75" customHeight="1" x14ac:dyDescent="0.25">
      <c r="A24" s="3"/>
      <c r="B24" s="48" t="s">
        <v>24</v>
      </c>
      <c r="C24" s="49"/>
      <c r="D24" s="49"/>
      <c r="E24" s="49"/>
      <c r="F24" s="49"/>
      <c r="G24" s="49"/>
      <c r="H24" s="49"/>
      <c r="I24" s="49"/>
      <c r="J24" s="49"/>
      <c r="K24" s="49"/>
      <c r="L24" s="50"/>
      <c r="M24" s="54">
        <f>SUM(M26:N30)</f>
        <v>44095.891000000003</v>
      </c>
      <c r="N24" s="55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53"/>
      <c r="AB24" s="53"/>
    </row>
    <row r="25" spans="1:28" s="10" customFormat="1" ht="13.5" customHeight="1" x14ac:dyDescent="0.25">
      <c r="A25" s="3"/>
      <c r="B25" s="48" t="s">
        <v>16</v>
      </c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5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53"/>
      <c r="AB25" s="53"/>
    </row>
    <row r="26" spans="1:28" s="10" customFormat="1" ht="15" customHeight="1" x14ac:dyDescent="0.25">
      <c r="A26" s="3"/>
      <c r="B26" s="48" t="s">
        <v>25</v>
      </c>
      <c r="C26" s="49"/>
      <c r="D26" s="49"/>
      <c r="E26" s="49"/>
      <c r="F26" s="49"/>
      <c r="G26" s="49"/>
      <c r="H26" s="49"/>
      <c r="I26" s="49"/>
      <c r="J26" s="49"/>
      <c r="K26" s="49"/>
      <c r="L26" s="50"/>
      <c r="M26" s="44">
        <v>0</v>
      </c>
      <c r="N26" s="45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53"/>
      <c r="AB26" s="53"/>
    </row>
    <row r="27" spans="1:28" s="10" customFormat="1" x14ac:dyDescent="0.25">
      <c r="A27" s="3"/>
      <c r="B27" s="41" t="s">
        <v>26</v>
      </c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4">
        <v>0</v>
      </c>
      <c r="N27" s="45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53"/>
      <c r="AB27" s="53"/>
    </row>
    <row r="28" spans="1:28" s="10" customFormat="1" x14ac:dyDescent="0.25">
      <c r="A28" s="3"/>
      <c r="B28" s="41" t="s">
        <v>27</v>
      </c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4">
        <v>44095.891000000003</v>
      </c>
      <c r="N28" s="45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53"/>
      <c r="AB28" s="53"/>
    </row>
    <row r="29" spans="1:28" s="10" customFormat="1" x14ac:dyDescent="0.25">
      <c r="A29" s="3"/>
      <c r="B29" s="41" t="s">
        <v>28</v>
      </c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4">
        <v>0</v>
      </c>
      <c r="N29" s="45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53"/>
      <c r="AB29" s="53"/>
    </row>
    <row r="30" spans="1:28" s="10" customFormat="1" x14ac:dyDescent="0.25">
      <c r="A30" s="3"/>
      <c r="B30" s="41" t="s">
        <v>29</v>
      </c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4">
        <v>0</v>
      </c>
      <c r="N30" s="45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53"/>
      <c r="AB30" s="53"/>
    </row>
    <row r="31" spans="1:28" s="10" customFormat="1" ht="33" customHeight="1" x14ac:dyDescent="0.25">
      <c r="A31" s="3"/>
      <c r="B31" s="41" t="s">
        <v>30</v>
      </c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4">
        <v>0</v>
      </c>
      <c r="N31" s="45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53"/>
      <c r="AB31" s="53"/>
    </row>
    <row r="32" spans="1:28" s="10" customFormat="1" ht="33" customHeight="1" x14ac:dyDescent="0.25">
      <c r="A32" s="3"/>
      <c r="B32" s="56" t="s">
        <v>31</v>
      </c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44">
        <v>0</v>
      </c>
      <c r="N32" s="45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53"/>
      <c r="AB32" s="53"/>
    </row>
    <row r="33" spans="1:28" s="10" customFormat="1" ht="47.25" customHeight="1" x14ac:dyDescent="0.25">
      <c r="A33" s="3"/>
      <c r="B33" s="56" t="s">
        <v>32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44">
        <v>0</v>
      </c>
      <c r="N33" s="45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53"/>
      <c r="AB33" s="53"/>
    </row>
    <row r="34" spans="1:28" s="10" customFormat="1" ht="62.25" customHeight="1" x14ac:dyDescent="0.25">
      <c r="A34" s="3"/>
      <c r="B34" s="56" t="s">
        <v>33</v>
      </c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44">
        <v>0</v>
      </c>
      <c r="N34" s="45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53"/>
      <c r="AB34" s="53"/>
    </row>
    <row r="35" spans="1:28" s="10" customFormat="1" x14ac:dyDescent="0.25">
      <c r="A35" s="3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AA35" s="53"/>
      <c r="AB35" s="53"/>
    </row>
    <row r="36" spans="1:28" s="10" customFormat="1" ht="18.75" x14ac:dyDescent="0.25">
      <c r="A36" s="3"/>
      <c r="B36" s="58" t="s">
        <v>34</v>
      </c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60"/>
      <c r="AA36" s="53"/>
      <c r="AB36" s="53"/>
    </row>
    <row r="37" spans="1:28" s="10" customFormat="1" ht="15.75" x14ac:dyDescent="0.25">
      <c r="A37" s="3"/>
      <c r="B37" s="61" t="s">
        <v>35</v>
      </c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3"/>
      <c r="AA37" s="53"/>
      <c r="AB37" s="53"/>
    </row>
    <row r="38" spans="1:28" s="10" customFormat="1" x14ac:dyDescent="0.25">
      <c r="A38" s="3"/>
      <c r="B38" s="64" t="s">
        <v>36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5"/>
      <c r="O38" s="64" t="s">
        <v>37</v>
      </c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53"/>
      <c r="AB38" s="53"/>
    </row>
    <row r="39" spans="1:28" s="10" customFormat="1" ht="15" customHeight="1" x14ac:dyDescent="0.25">
      <c r="A39" s="3"/>
      <c r="B39" s="25" t="s">
        <v>38</v>
      </c>
      <c r="C39" s="25"/>
      <c r="D39" s="25"/>
      <c r="E39" s="25"/>
      <c r="F39" s="25" t="s">
        <v>3</v>
      </c>
      <c r="G39" s="25"/>
      <c r="H39" s="25"/>
      <c r="I39" s="25"/>
      <c r="J39" s="25"/>
      <c r="K39" s="25"/>
      <c r="L39" s="25"/>
      <c r="M39" s="25"/>
      <c r="N39" s="66"/>
      <c r="O39" s="25" t="s">
        <v>38</v>
      </c>
      <c r="P39" s="25"/>
      <c r="Q39" s="25"/>
      <c r="R39" s="25"/>
      <c r="S39" s="25" t="s">
        <v>3</v>
      </c>
      <c r="T39" s="25"/>
      <c r="U39" s="25"/>
      <c r="V39" s="25"/>
      <c r="W39" s="25"/>
      <c r="X39" s="25"/>
      <c r="Y39" s="25"/>
      <c r="Z39" s="25"/>
      <c r="AA39" s="53"/>
      <c r="AB39" s="53"/>
    </row>
    <row r="40" spans="1:28" s="10" customFormat="1" ht="15" customHeight="1" x14ac:dyDescent="0.25">
      <c r="A40" s="3"/>
      <c r="B40" s="25"/>
      <c r="C40" s="25"/>
      <c r="D40" s="25"/>
      <c r="E40" s="25"/>
      <c r="F40" s="67" t="s">
        <v>39</v>
      </c>
      <c r="G40" s="67"/>
      <c r="H40" s="67" t="s">
        <v>40</v>
      </c>
      <c r="I40" s="67"/>
      <c r="J40" s="67" t="s">
        <v>41</v>
      </c>
      <c r="K40" s="67"/>
      <c r="L40" s="67" t="s">
        <v>42</v>
      </c>
      <c r="M40" s="67"/>
      <c r="N40" s="68"/>
      <c r="O40" s="25"/>
      <c r="P40" s="25"/>
      <c r="Q40" s="25"/>
      <c r="R40" s="25"/>
      <c r="S40" s="67" t="s">
        <v>39</v>
      </c>
      <c r="T40" s="67"/>
      <c r="U40" s="67" t="s">
        <v>40</v>
      </c>
      <c r="V40" s="67"/>
      <c r="W40" s="67" t="s">
        <v>41</v>
      </c>
      <c r="X40" s="67"/>
      <c r="Y40" s="67" t="s">
        <v>42</v>
      </c>
      <c r="Z40" s="67"/>
      <c r="AA40" s="53"/>
      <c r="AB40" s="53"/>
    </row>
    <row r="41" spans="1:28" s="10" customFormat="1" x14ac:dyDescent="0.25">
      <c r="A41" s="3"/>
      <c r="B41" s="69" t="s">
        <v>43</v>
      </c>
      <c r="C41" s="70"/>
      <c r="D41" s="70"/>
      <c r="E41" s="70"/>
      <c r="F41" s="71">
        <v>6328.23</v>
      </c>
      <c r="G41" s="72"/>
      <c r="H41" s="71">
        <v>7262.3</v>
      </c>
      <c r="I41" s="72"/>
      <c r="J41" s="71">
        <v>7970.19</v>
      </c>
      <c r="K41" s="72"/>
      <c r="L41" s="71">
        <v>8674.52</v>
      </c>
      <c r="M41" s="72"/>
      <c r="N41" s="68"/>
      <c r="O41" s="69" t="s">
        <v>44</v>
      </c>
      <c r="P41" s="70"/>
      <c r="Q41" s="70"/>
      <c r="R41" s="70"/>
      <c r="S41" s="71">
        <v>6328.23</v>
      </c>
      <c r="T41" s="72"/>
      <c r="U41" s="71">
        <v>7262.3</v>
      </c>
      <c r="V41" s="72"/>
      <c r="W41" s="71">
        <v>7970.19</v>
      </c>
      <c r="X41" s="72"/>
      <c r="Y41" s="71">
        <v>8674.52</v>
      </c>
      <c r="Z41" s="72"/>
      <c r="AA41" s="53"/>
      <c r="AB41" s="53"/>
    </row>
    <row r="42" spans="1:28" s="10" customFormat="1" x14ac:dyDescent="0.25">
      <c r="A42" s="3"/>
      <c r="B42" s="69" t="s">
        <v>45</v>
      </c>
      <c r="C42" s="70"/>
      <c r="D42" s="70"/>
      <c r="E42" s="70"/>
      <c r="F42" s="71">
        <v>7762.33</v>
      </c>
      <c r="G42" s="72"/>
      <c r="H42" s="71">
        <v>8696.4</v>
      </c>
      <c r="I42" s="72"/>
      <c r="J42" s="71">
        <v>9404.2900000000009</v>
      </c>
      <c r="K42" s="72"/>
      <c r="L42" s="71">
        <v>10108.620000000001</v>
      </c>
      <c r="M42" s="72"/>
      <c r="N42" s="68"/>
      <c r="O42" s="69" t="s">
        <v>46</v>
      </c>
      <c r="P42" s="70"/>
      <c r="Q42" s="70"/>
      <c r="R42" s="70"/>
      <c r="S42" s="71">
        <v>11163.71</v>
      </c>
      <c r="T42" s="72"/>
      <c r="U42" s="71">
        <v>12097.78</v>
      </c>
      <c r="V42" s="72"/>
      <c r="W42" s="71">
        <v>12805.67</v>
      </c>
      <c r="X42" s="72"/>
      <c r="Y42" s="71">
        <v>13510</v>
      </c>
      <c r="Z42" s="72"/>
      <c r="AA42" s="53"/>
      <c r="AB42" s="53"/>
    </row>
    <row r="43" spans="1:28" s="10" customFormat="1" x14ac:dyDescent="0.25">
      <c r="A43" s="3"/>
      <c r="B43" s="69" t="s">
        <v>47</v>
      </c>
      <c r="C43" s="70"/>
      <c r="D43" s="70"/>
      <c r="E43" s="70"/>
      <c r="F43" s="71">
        <v>14513.97</v>
      </c>
      <c r="G43" s="72"/>
      <c r="H43" s="71">
        <v>15448.04</v>
      </c>
      <c r="I43" s="72"/>
      <c r="J43" s="71">
        <v>16155.93</v>
      </c>
      <c r="K43" s="72"/>
      <c r="L43" s="71">
        <v>16860.259999999998</v>
      </c>
      <c r="M43" s="72"/>
      <c r="N43" s="68"/>
      <c r="O43" s="73"/>
      <c r="P43" s="73"/>
      <c r="Q43" s="73"/>
      <c r="R43" s="73"/>
      <c r="AA43" s="53"/>
      <c r="AB43" s="53"/>
    </row>
    <row r="44" spans="1:28" s="10" customFormat="1" x14ac:dyDescent="0.25">
      <c r="A44" s="3"/>
      <c r="B44" s="73"/>
      <c r="C44" s="73"/>
      <c r="D44" s="73"/>
      <c r="E44" s="73"/>
      <c r="F44" s="73"/>
      <c r="G44" s="3"/>
      <c r="H44" s="74"/>
      <c r="I44" s="74"/>
      <c r="J44" s="74"/>
      <c r="K44" s="74"/>
      <c r="M44" s="3"/>
      <c r="N44" s="3"/>
      <c r="O44" s="73"/>
      <c r="P44" s="73"/>
      <c r="Q44" s="73"/>
      <c r="R44" s="73"/>
      <c r="AA44" s="53"/>
      <c r="AB44" s="53"/>
    </row>
    <row r="45" spans="1:28" s="10" customFormat="1" ht="15" customHeight="1" x14ac:dyDescent="0.3">
      <c r="B45" s="75" t="s">
        <v>48</v>
      </c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7"/>
      <c r="AA45" s="53"/>
      <c r="AB45" s="53"/>
    </row>
    <row r="46" spans="1:28" s="10" customFormat="1" ht="32.25" customHeight="1" x14ac:dyDescent="0.25">
      <c r="B46" s="78" t="s">
        <v>49</v>
      </c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80"/>
      <c r="AA46" s="53"/>
      <c r="AB46" s="53"/>
    </row>
    <row r="47" spans="1:28" s="10" customFormat="1" x14ac:dyDescent="0.25">
      <c r="B47" s="81" t="s">
        <v>50</v>
      </c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3"/>
      <c r="AA47" s="53"/>
      <c r="AB47" s="53"/>
    </row>
    <row r="48" spans="1:28" s="10" customFormat="1" ht="15" customHeight="1" x14ac:dyDescent="0.25">
      <c r="B48" s="84" t="s">
        <v>51</v>
      </c>
      <c r="C48" s="85" t="s">
        <v>52</v>
      </c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7"/>
      <c r="AA48" s="53"/>
      <c r="AB48" s="53"/>
    </row>
    <row r="49" spans="2:28" s="10" customFormat="1" x14ac:dyDescent="0.25">
      <c r="B49" s="88" t="s">
        <v>53</v>
      </c>
      <c r="C49" s="89">
        <v>0</v>
      </c>
      <c r="D49" s="89">
        <v>4.1666666666666664E-2</v>
      </c>
      <c r="E49" s="89">
        <v>8.3333333333333329E-2</v>
      </c>
      <c r="F49" s="89">
        <v>0.125</v>
      </c>
      <c r="G49" s="89">
        <v>0.16666666666666666</v>
      </c>
      <c r="H49" s="89">
        <v>0.20833333333333334</v>
      </c>
      <c r="I49" s="89">
        <v>0.25</v>
      </c>
      <c r="J49" s="89">
        <v>0.29166666666666669</v>
      </c>
      <c r="K49" s="89">
        <v>0.33333333333333331</v>
      </c>
      <c r="L49" s="89">
        <v>0.375</v>
      </c>
      <c r="M49" s="89">
        <v>0.41666666666666669</v>
      </c>
      <c r="N49" s="89">
        <v>0.45833333333333331</v>
      </c>
      <c r="O49" s="89">
        <v>0.5</v>
      </c>
      <c r="P49" s="89">
        <v>0.54166666666666663</v>
      </c>
      <c r="Q49" s="89">
        <v>0.58333333333333337</v>
      </c>
      <c r="R49" s="89">
        <v>0.625</v>
      </c>
      <c r="S49" s="89">
        <v>0.66666666666666663</v>
      </c>
      <c r="T49" s="89">
        <v>0.70833333333333337</v>
      </c>
      <c r="U49" s="89">
        <v>0.75</v>
      </c>
      <c r="V49" s="89">
        <v>0.79166666666666663</v>
      </c>
      <c r="W49" s="89">
        <v>0.83333333333333337</v>
      </c>
      <c r="X49" s="89">
        <v>0.875</v>
      </c>
      <c r="Y49" s="89">
        <v>0.91666666666666663</v>
      </c>
      <c r="Z49" s="89">
        <v>0.95833333333333337</v>
      </c>
      <c r="AA49" s="53"/>
      <c r="AB49" s="53"/>
    </row>
    <row r="50" spans="2:28" s="10" customFormat="1" x14ac:dyDescent="0.25">
      <c r="B50" s="88"/>
      <c r="C50" s="90" t="s">
        <v>54</v>
      </c>
      <c r="D50" s="90" t="s">
        <v>54</v>
      </c>
      <c r="E50" s="90" t="s">
        <v>54</v>
      </c>
      <c r="F50" s="90" t="s">
        <v>54</v>
      </c>
      <c r="G50" s="90" t="s">
        <v>54</v>
      </c>
      <c r="H50" s="90" t="s">
        <v>54</v>
      </c>
      <c r="I50" s="90" t="s">
        <v>54</v>
      </c>
      <c r="J50" s="90" t="s">
        <v>54</v>
      </c>
      <c r="K50" s="90" t="s">
        <v>54</v>
      </c>
      <c r="L50" s="90" t="s">
        <v>54</v>
      </c>
      <c r="M50" s="90" t="s">
        <v>54</v>
      </c>
      <c r="N50" s="90" t="s">
        <v>54</v>
      </c>
      <c r="O50" s="90" t="s">
        <v>54</v>
      </c>
      <c r="P50" s="90" t="s">
        <v>54</v>
      </c>
      <c r="Q50" s="90" t="s">
        <v>54</v>
      </c>
      <c r="R50" s="90" t="s">
        <v>54</v>
      </c>
      <c r="S50" s="90" t="s">
        <v>54</v>
      </c>
      <c r="T50" s="90" t="s">
        <v>54</v>
      </c>
      <c r="U50" s="90" t="s">
        <v>54</v>
      </c>
      <c r="V50" s="90" t="s">
        <v>54</v>
      </c>
      <c r="W50" s="90" t="s">
        <v>54</v>
      </c>
      <c r="X50" s="90" t="s">
        <v>54</v>
      </c>
      <c r="Y50" s="90" t="s">
        <v>54</v>
      </c>
      <c r="Z50" s="90" t="s">
        <v>55</v>
      </c>
      <c r="AA50" s="53"/>
      <c r="AB50" s="53"/>
    </row>
    <row r="51" spans="2:28" s="10" customFormat="1" x14ac:dyDescent="0.25">
      <c r="B51" s="88"/>
      <c r="C51" s="91">
        <v>4.1666666666666664E-2</v>
      </c>
      <c r="D51" s="91">
        <v>8.3333333333333329E-2</v>
      </c>
      <c r="E51" s="91">
        <v>0.125</v>
      </c>
      <c r="F51" s="91">
        <v>0.16666666666666666</v>
      </c>
      <c r="G51" s="91">
        <v>0.20833333333333334</v>
      </c>
      <c r="H51" s="91">
        <v>0.25</v>
      </c>
      <c r="I51" s="91">
        <v>0.29166666666666669</v>
      </c>
      <c r="J51" s="91">
        <v>0.33333333333333331</v>
      </c>
      <c r="K51" s="91">
        <v>0.375</v>
      </c>
      <c r="L51" s="91">
        <v>0.41666666666666669</v>
      </c>
      <c r="M51" s="91">
        <v>0.45833333333333331</v>
      </c>
      <c r="N51" s="91">
        <v>0.5</v>
      </c>
      <c r="O51" s="91">
        <v>0.54166666666666663</v>
      </c>
      <c r="P51" s="91">
        <v>0.58333333333333337</v>
      </c>
      <c r="Q51" s="91">
        <v>0.625</v>
      </c>
      <c r="R51" s="91">
        <v>0.66666666666666663</v>
      </c>
      <c r="S51" s="91">
        <v>0.70833333333333337</v>
      </c>
      <c r="T51" s="91">
        <v>0.75</v>
      </c>
      <c r="U51" s="91">
        <v>0.79166666666666663</v>
      </c>
      <c r="V51" s="91">
        <v>0.83333333333333337</v>
      </c>
      <c r="W51" s="91">
        <v>0.875</v>
      </c>
      <c r="X51" s="91">
        <v>0.91666666666666663</v>
      </c>
      <c r="Y51" s="91">
        <v>0.95833333333333337</v>
      </c>
      <c r="Z51" s="91">
        <v>0</v>
      </c>
      <c r="AA51" s="53"/>
      <c r="AB51" s="53"/>
    </row>
    <row r="52" spans="2:28" s="10" customFormat="1" x14ac:dyDescent="0.25">
      <c r="B52" s="92">
        <f>$A$1</f>
        <v>46204</v>
      </c>
      <c r="C52" s="93">
        <v>5642.36</v>
      </c>
      <c r="D52" s="93">
        <v>5568.77</v>
      </c>
      <c r="E52" s="93">
        <v>5528.11</v>
      </c>
      <c r="F52" s="93">
        <v>5513.29</v>
      </c>
      <c r="G52" s="93">
        <v>5523.24</v>
      </c>
      <c r="H52" s="93">
        <v>5537.47</v>
      </c>
      <c r="I52" s="93">
        <v>5540.72</v>
      </c>
      <c r="J52" s="93">
        <v>5541.14</v>
      </c>
      <c r="K52" s="93">
        <v>5548.24</v>
      </c>
      <c r="L52" s="93">
        <v>5579.12</v>
      </c>
      <c r="M52" s="93">
        <v>5608.99</v>
      </c>
      <c r="N52" s="93">
        <v>5629.99</v>
      </c>
      <c r="O52" s="93">
        <v>5652.73</v>
      </c>
      <c r="P52" s="93">
        <v>5637.02</v>
      </c>
      <c r="Q52" s="93">
        <v>5601.38</v>
      </c>
      <c r="R52" s="93">
        <v>5643.69</v>
      </c>
      <c r="S52" s="93">
        <v>5697.65</v>
      </c>
      <c r="T52" s="93">
        <v>5772.89</v>
      </c>
      <c r="U52" s="93">
        <v>5825.06</v>
      </c>
      <c r="V52" s="93">
        <v>5872.16</v>
      </c>
      <c r="W52" s="93">
        <v>5886.96</v>
      </c>
      <c r="X52" s="93">
        <v>5896.45</v>
      </c>
      <c r="Y52" s="93">
        <v>5885.05</v>
      </c>
      <c r="Z52" s="93">
        <v>5846.29</v>
      </c>
      <c r="AA52" s="53"/>
      <c r="AB52" s="53"/>
    </row>
    <row r="53" spans="2:28" s="10" customFormat="1" x14ac:dyDescent="0.25">
      <c r="B53" s="92">
        <f>B52+1</f>
        <v>46205</v>
      </c>
      <c r="C53" s="93">
        <v>4324.26</v>
      </c>
      <c r="D53" s="93">
        <v>4323.29</v>
      </c>
      <c r="E53" s="93">
        <v>4322.9799999999996</v>
      </c>
      <c r="F53" s="93">
        <v>4325.05</v>
      </c>
      <c r="G53" s="93">
        <v>4323.91</v>
      </c>
      <c r="H53" s="93">
        <v>4324.43</v>
      </c>
      <c r="I53" s="93">
        <v>4324.09</v>
      </c>
      <c r="J53" s="93">
        <v>4323.4799999999996</v>
      </c>
      <c r="K53" s="93">
        <v>4323.82</v>
      </c>
      <c r="L53" s="93">
        <v>4323.8</v>
      </c>
      <c r="M53" s="93">
        <v>4326.41</v>
      </c>
      <c r="N53" s="93">
        <v>4326.18</v>
      </c>
      <c r="O53" s="93">
        <v>4325.6400000000003</v>
      </c>
      <c r="P53" s="93">
        <v>4323.76</v>
      </c>
      <c r="Q53" s="93">
        <v>4323.08</v>
      </c>
      <c r="R53" s="93">
        <v>4324.37</v>
      </c>
      <c r="S53" s="93">
        <v>4324.4399999999996</v>
      </c>
      <c r="T53" s="93">
        <v>4324.21</v>
      </c>
      <c r="U53" s="93">
        <v>4324.22</v>
      </c>
      <c r="V53" s="93">
        <v>4324.68</v>
      </c>
      <c r="W53" s="93">
        <v>4324.2299999999996</v>
      </c>
      <c r="X53" s="93">
        <v>4323.95</v>
      </c>
      <c r="Y53" s="93">
        <v>4323.79</v>
      </c>
      <c r="Z53" s="93">
        <v>4324.08</v>
      </c>
      <c r="AA53" s="53"/>
      <c r="AB53" s="53"/>
    </row>
    <row r="54" spans="2:28" s="10" customFormat="1" x14ac:dyDescent="0.25">
      <c r="B54" s="92">
        <f>B53+1</f>
        <v>46206</v>
      </c>
      <c r="C54" s="93">
        <v>6500.86</v>
      </c>
      <c r="D54" s="93">
        <v>6365.51</v>
      </c>
      <c r="E54" s="93">
        <v>6306.28</v>
      </c>
      <c r="F54" s="93">
        <v>6284.69</v>
      </c>
      <c r="G54" s="93">
        <v>6318.03</v>
      </c>
      <c r="H54" s="93">
        <v>6310.15</v>
      </c>
      <c r="I54" s="93">
        <v>6304.26</v>
      </c>
      <c r="J54" s="93">
        <v>6299.18</v>
      </c>
      <c r="K54" s="93">
        <v>6305.65</v>
      </c>
      <c r="L54" s="93">
        <v>6322.1</v>
      </c>
      <c r="M54" s="93">
        <v>6312.85</v>
      </c>
      <c r="N54" s="93">
        <v>6314.01</v>
      </c>
      <c r="O54" s="93">
        <v>6338.86</v>
      </c>
      <c r="P54" s="93">
        <v>6387.25</v>
      </c>
      <c r="Q54" s="93">
        <v>6333.91</v>
      </c>
      <c r="R54" s="93">
        <v>6385.51</v>
      </c>
      <c r="S54" s="93">
        <v>6520.88</v>
      </c>
      <c r="T54" s="93">
        <v>6370.08</v>
      </c>
      <c r="U54" s="93">
        <v>6394.55</v>
      </c>
      <c r="V54" s="93">
        <v>6424.83</v>
      </c>
      <c r="W54" s="93">
        <v>6428.78</v>
      </c>
      <c r="X54" s="93">
        <v>6540.56</v>
      </c>
      <c r="Y54" s="93">
        <v>6539.21</v>
      </c>
      <c r="Z54" s="93">
        <v>6567.3</v>
      </c>
      <c r="AA54" s="53"/>
      <c r="AB54" s="53"/>
    </row>
    <row r="55" spans="2:28" s="10" customFormat="1" x14ac:dyDescent="0.25">
      <c r="B55" s="92">
        <f>B54+1</f>
        <v>46207</v>
      </c>
      <c r="C55" s="93">
        <v>6326.79</v>
      </c>
      <c r="D55" s="93">
        <v>6244.58</v>
      </c>
      <c r="E55" s="93">
        <v>6224.91</v>
      </c>
      <c r="F55" s="93">
        <v>6195</v>
      </c>
      <c r="G55" s="93">
        <v>6225.8</v>
      </c>
      <c r="H55" s="93">
        <v>6215.54</v>
      </c>
      <c r="I55" s="93">
        <v>6217.3</v>
      </c>
      <c r="J55" s="93">
        <v>6220.08</v>
      </c>
      <c r="K55" s="93">
        <v>6218.8</v>
      </c>
      <c r="L55" s="93">
        <v>6232.57</v>
      </c>
      <c r="M55" s="93">
        <v>6263.29</v>
      </c>
      <c r="N55" s="93">
        <v>6256.45</v>
      </c>
      <c r="O55" s="93">
        <v>6297.34</v>
      </c>
      <c r="P55" s="93">
        <v>6279.5</v>
      </c>
      <c r="Q55" s="93">
        <v>6251.05</v>
      </c>
      <c r="R55" s="93">
        <v>6300.5</v>
      </c>
      <c r="S55" s="93">
        <v>6397.21</v>
      </c>
      <c r="T55" s="93">
        <v>6492.2</v>
      </c>
      <c r="U55" s="93">
        <v>6621.79</v>
      </c>
      <c r="V55" s="93">
        <v>6643.12</v>
      </c>
      <c r="W55" s="93">
        <v>6649.16</v>
      </c>
      <c r="X55" s="93">
        <v>6652.22</v>
      </c>
      <c r="Y55" s="93">
        <v>6650.62</v>
      </c>
      <c r="Z55" s="93">
        <v>6726.61</v>
      </c>
      <c r="AA55" s="53"/>
      <c r="AB55" s="53"/>
    </row>
    <row r="56" spans="2:28" s="10" customFormat="1" x14ac:dyDescent="0.25">
      <c r="B56" s="92">
        <f>B55+1</f>
        <v>46208</v>
      </c>
      <c r="C56" s="93">
        <v>6616.87</v>
      </c>
      <c r="D56" s="93">
        <v>6420.21</v>
      </c>
      <c r="E56" s="93">
        <v>6306.6</v>
      </c>
      <c r="F56" s="93">
        <v>6223.29</v>
      </c>
      <c r="G56" s="93">
        <v>6195.41</v>
      </c>
      <c r="H56" s="93">
        <v>6182.48</v>
      </c>
      <c r="I56" s="93">
        <v>6183.1</v>
      </c>
      <c r="J56" s="93">
        <v>6217.63</v>
      </c>
      <c r="K56" s="93">
        <v>6241.1</v>
      </c>
      <c r="L56" s="93">
        <v>6247.57</v>
      </c>
      <c r="M56" s="93">
        <v>6240.77</v>
      </c>
      <c r="N56" s="93">
        <v>6217.39</v>
      </c>
      <c r="O56" s="93">
        <v>6222.96</v>
      </c>
      <c r="P56" s="93">
        <v>6241.84</v>
      </c>
      <c r="Q56" s="93">
        <v>6167.52</v>
      </c>
      <c r="R56" s="93">
        <v>6225.74</v>
      </c>
      <c r="S56" s="93">
        <v>6342.49</v>
      </c>
      <c r="T56" s="93">
        <v>6433.61</v>
      </c>
      <c r="U56" s="93">
        <v>6535.81</v>
      </c>
      <c r="V56" s="93">
        <v>6592.65</v>
      </c>
      <c r="W56" s="93">
        <v>6607.69</v>
      </c>
      <c r="X56" s="93">
        <v>6628.11</v>
      </c>
      <c r="Y56" s="93">
        <v>6610.78</v>
      </c>
      <c r="Z56" s="93">
        <v>6597.96</v>
      </c>
      <c r="AA56" s="53"/>
      <c r="AB56" s="53"/>
    </row>
    <row r="57" spans="2:28" s="10" customFormat="1" x14ac:dyDescent="0.25">
      <c r="B57" s="92">
        <f t="shared" ref="B57:B82" si="0">B56+1</f>
        <v>46209</v>
      </c>
      <c r="C57" s="93">
        <v>6487.43</v>
      </c>
      <c r="D57" s="93">
        <v>6342.44</v>
      </c>
      <c r="E57" s="93">
        <v>6252.35</v>
      </c>
      <c r="F57" s="93">
        <v>6239.08</v>
      </c>
      <c r="G57" s="93">
        <v>6294.76</v>
      </c>
      <c r="H57" s="93">
        <v>6254.05</v>
      </c>
      <c r="I57" s="93">
        <v>6243.77</v>
      </c>
      <c r="J57" s="93">
        <v>6244.41</v>
      </c>
      <c r="K57" s="93">
        <v>6250.88</v>
      </c>
      <c r="L57" s="93">
        <v>6257.18</v>
      </c>
      <c r="M57" s="93">
        <v>6257.26</v>
      </c>
      <c r="N57" s="93">
        <v>6248.85</v>
      </c>
      <c r="O57" s="93">
        <v>6272.1</v>
      </c>
      <c r="P57" s="93">
        <v>6277.43</v>
      </c>
      <c r="Q57" s="93">
        <v>6248.26</v>
      </c>
      <c r="R57" s="93">
        <v>6292.5</v>
      </c>
      <c r="S57" s="93">
        <v>6356.58</v>
      </c>
      <c r="T57" s="93">
        <v>6461.06</v>
      </c>
      <c r="U57" s="93">
        <v>6601.81</v>
      </c>
      <c r="V57" s="93">
        <v>6648.18</v>
      </c>
      <c r="W57" s="93">
        <v>6610.76</v>
      </c>
      <c r="X57" s="93">
        <v>6611.99</v>
      </c>
      <c r="Y57" s="93">
        <v>6677.2</v>
      </c>
      <c r="Z57" s="93">
        <v>6611.18</v>
      </c>
      <c r="AA57" s="53"/>
      <c r="AB57" s="53"/>
    </row>
    <row r="58" spans="2:28" s="10" customFormat="1" x14ac:dyDescent="0.25">
      <c r="B58" s="92">
        <f t="shared" si="0"/>
        <v>46210</v>
      </c>
      <c r="C58" s="93">
        <v>6686.13</v>
      </c>
      <c r="D58" s="93">
        <v>6499.02</v>
      </c>
      <c r="E58" s="93">
        <v>6407.95</v>
      </c>
      <c r="F58" s="93">
        <v>6366.69</v>
      </c>
      <c r="G58" s="93">
        <v>6376.38</v>
      </c>
      <c r="H58" s="93">
        <v>6352.1</v>
      </c>
      <c r="I58" s="93">
        <v>6340.51</v>
      </c>
      <c r="J58" s="93">
        <v>6343.62</v>
      </c>
      <c r="K58" s="93">
        <v>6341.72</v>
      </c>
      <c r="L58" s="93">
        <v>6344.3</v>
      </c>
      <c r="M58" s="93">
        <v>6339.73</v>
      </c>
      <c r="N58" s="93">
        <v>6321.14</v>
      </c>
      <c r="O58" s="93">
        <v>6349.19</v>
      </c>
      <c r="P58" s="93">
        <v>6396.76</v>
      </c>
      <c r="Q58" s="93">
        <v>6363.09</v>
      </c>
      <c r="R58" s="93">
        <v>6417.29</v>
      </c>
      <c r="S58" s="93">
        <v>6500.96</v>
      </c>
      <c r="T58" s="93">
        <v>6555.31</v>
      </c>
      <c r="U58" s="93">
        <v>6686.23</v>
      </c>
      <c r="V58" s="93">
        <v>6721.4</v>
      </c>
      <c r="W58" s="93">
        <v>6704.54</v>
      </c>
      <c r="X58" s="93">
        <v>6698.93</v>
      </c>
      <c r="Y58" s="93">
        <v>6701.16</v>
      </c>
      <c r="Z58" s="93">
        <v>6750.84</v>
      </c>
      <c r="AA58" s="53"/>
      <c r="AB58" s="53"/>
    </row>
    <row r="59" spans="2:28" s="10" customFormat="1" x14ac:dyDescent="0.25">
      <c r="B59" s="92">
        <f t="shared" si="0"/>
        <v>46211</v>
      </c>
      <c r="C59" s="93">
        <v>6592.92</v>
      </c>
      <c r="D59" s="93">
        <v>6541.06</v>
      </c>
      <c r="E59" s="93">
        <v>6459.65</v>
      </c>
      <c r="F59" s="93">
        <v>6336.17</v>
      </c>
      <c r="G59" s="93">
        <v>6235.33</v>
      </c>
      <c r="H59" s="93">
        <v>6224.47</v>
      </c>
      <c r="I59" s="93">
        <v>6222.65</v>
      </c>
      <c r="J59" s="93">
        <v>6225.42</v>
      </c>
      <c r="K59" s="93">
        <v>6227.59</v>
      </c>
      <c r="L59" s="93">
        <v>6229.76</v>
      </c>
      <c r="M59" s="93">
        <v>6231.93</v>
      </c>
      <c r="N59" s="93">
        <v>6222.48</v>
      </c>
      <c r="O59" s="93">
        <v>6237.62</v>
      </c>
      <c r="P59" s="93">
        <v>6267.5</v>
      </c>
      <c r="Q59" s="93">
        <v>6236.86</v>
      </c>
      <c r="R59" s="93">
        <v>6270.48</v>
      </c>
      <c r="S59" s="93">
        <v>6415.61</v>
      </c>
      <c r="T59" s="93">
        <v>6568.55</v>
      </c>
      <c r="U59" s="93">
        <v>6549.59</v>
      </c>
      <c r="V59" s="93">
        <v>6619.22</v>
      </c>
      <c r="W59" s="93">
        <v>6624.69</v>
      </c>
      <c r="X59" s="93">
        <v>6629.95</v>
      </c>
      <c r="Y59" s="93">
        <v>6634.52</v>
      </c>
      <c r="Z59" s="93">
        <v>6697.89</v>
      </c>
      <c r="AA59" s="53"/>
      <c r="AB59" s="53"/>
    </row>
    <row r="60" spans="2:28" s="10" customFormat="1" x14ac:dyDescent="0.25">
      <c r="B60" s="92">
        <f t="shared" si="0"/>
        <v>46212</v>
      </c>
      <c r="C60" s="93">
        <v>6504.62</v>
      </c>
      <c r="D60" s="93">
        <v>6361.46</v>
      </c>
      <c r="E60" s="93">
        <v>6270.61</v>
      </c>
      <c r="F60" s="93">
        <v>6242.23</v>
      </c>
      <c r="G60" s="93">
        <v>6230.7</v>
      </c>
      <c r="H60" s="93">
        <v>6221.38</v>
      </c>
      <c r="I60" s="93">
        <v>6216.69</v>
      </c>
      <c r="J60" s="93">
        <v>6210.23</v>
      </c>
      <c r="K60" s="93">
        <v>6225.74</v>
      </c>
      <c r="L60" s="93">
        <v>6228.5</v>
      </c>
      <c r="M60" s="93">
        <v>6220.78</v>
      </c>
      <c r="N60" s="93">
        <v>6217.91</v>
      </c>
      <c r="O60" s="93">
        <v>6246.53</v>
      </c>
      <c r="P60" s="93">
        <v>6276.42</v>
      </c>
      <c r="Q60" s="93">
        <v>6220.8</v>
      </c>
      <c r="R60" s="93">
        <v>6300.06</v>
      </c>
      <c r="S60" s="93">
        <v>6336.16</v>
      </c>
      <c r="T60" s="93">
        <v>6311.66</v>
      </c>
      <c r="U60" s="93">
        <v>6393.6</v>
      </c>
      <c r="V60" s="93">
        <v>6455.48</v>
      </c>
      <c r="W60" s="93">
        <v>6482.28</v>
      </c>
      <c r="X60" s="93">
        <v>6565.42</v>
      </c>
      <c r="Y60" s="93">
        <v>6560.73</v>
      </c>
      <c r="Z60" s="93">
        <v>6502.71</v>
      </c>
      <c r="AA60" s="53"/>
      <c r="AB60" s="53"/>
    </row>
    <row r="61" spans="2:28" s="10" customFormat="1" x14ac:dyDescent="0.25">
      <c r="B61" s="92">
        <f t="shared" si="0"/>
        <v>46213</v>
      </c>
      <c r="C61" s="93">
        <v>6257.67</v>
      </c>
      <c r="D61" s="93">
        <v>6151.68</v>
      </c>
      <c r="E61" s="93">
        <v>6211.95</v>
      </c>
      <c r="F61" s="93">
        <v>6181.44</v>
      </c>
      <c r="G61" s="93">
        <v>6218.46</v>
      </c>
      <c r="H61" s="93">
        <v>6219.23</v>
      </c>
      <c r="I61" s="93">
        <v>6172.61</v>
      </c>
      <c r="J61" s="93">
        <v>6163.14</v>
      </c>
      <c r="K61" s="93">
        <v>6177.77</v>
      </c>
      <c r="L61" s="93">
        <v>6191.08</v>
      </c>
      <c r="M61" s="93">
        <v>6194.06</v>
      </c>
      <c r="N61" s="93">
        <v>6174.12</v>
      </c>
      <c r="O61" s="93">
        <v>6179.78</v>
      </c>
      <c r="P61" s="93">
        <v>6178.45</v>
      </c>
      <c r="Q61" s="93">
        <v>6144.35</v>
      </c>
      <c r="R61" s="93">
        <v>6200.22</v>
      </c>
      <c r="S61" s="93">
        <v>6148.1</v>
      </c>
      <c r="T61" s="93">
        <v>6299.91</v>
      </c>
      <c r="U61" s="93">
        <v>6408.45</v>
      </c>
      <c r="V61" s="93">
        <v>6510.98</v>
      </c>
      <c r="W61" s="93">
        <v>6400.21</v>
      </c>
      <c r="X61" s="93">
        <v>6415.49</v>
      </c>
      <c r="Y61" s="93">
        <v>6446.71</v>
      </c>
      <c r="Z61" s="93">
        <v>6391.18</v>
      </c>
      <c r="AA61" s="53"/>
      <c r="AB61" s="53"/>
    </row>
    <row r="62" spans="2:28" s="10" customFormat="1" x14ac:dyDescent="0.25">
      <c r="B62" s="92">
        <f t="shared" si="0"/>
        <v>46214</v>
      </c>
      <c r="C62" s="93">
        <v>6148.32</v>
      </c>
      <c r="D62" s="93">
        <v>6048.2</v>
      </c>
      <c r="E62" s="93">
        <v>5941.65</v>
      </c>
      <c r="F62" s="93">
        <v>5942.26</v>
      </c>
      <c r="G62" s="93">
        <v>5866.43</v>
      </c>
      <c r="H62" s="93">
        <v>5878.1</v>
      </c>
      <c r="I62" s="93">
        <v>5874.54</v>
      </c>
      <c r="J62" s="93">
        <v>5872.28</v>
      </c>
      <c r="K62" s="93">
        <v>5874.64</v>
      </c>
      <c r="L62" s="93">
        <v>5878.78</v>
      </c>
      <c r="M62" s="93">
        <v>5881.08</v>
      </c>
      <c r="N62" s="93">
        <v>5876.05</v>
      </c>
      <c r="O62" s="93">
        <v>5895.55</v>
      </c>
      <c r="P62" s="93">
        <v>5802.29</v>
      </c>
      <c r="Q62" s="93">
        <v>5861.21</v>
      </c>
      <c r="R62" s="93">
        <v>5837.34</v>
      </c>
      <c r="S62" s="93">
        <v>5932.62</v>
      </c>
      <c r="T62" s="93">
        <v>6066.81</v>
      </c>
      <c r="U62" s="93">
        <v>6155.89</v>
      </c>
      <c r="V62" s="93">
        <v>6215.58</v>
      </c>
      <c r="W62" s="93">
        <v>6254.71</v>
      </c>
      <c r="X62" s="93">
        <v>6279.22</v>
      </c>
      <c r="Y62" s="93">
        <v>6274.89</v>
      </c>
      <c r="Z62" s="93">
        <v>6269.34</v>
      </c>
      <c r="AA62" s="53"/>
      <c r="AB62" s="53"/>
    </row>
    <row r="63" spans="2:28" s="10" customFormat="1" x14ac:dyDescent="0.25">
      <c r="B63" s="92">
        <f t="shared" si="0"/>
        <v>46215</v>
      </c>
      <c r="C63" s="93">
        <v>6236.29</v>
      </c>
      <c r="D63" s="93">
        <v>6137.91</v>
      </c>
      <c r="E63" s="93">
        <v>6022.03</v>
      </c>
      <c r="F63" s="93">
        <v>5979.42</v>
      </c>
      <c r="G63" s="93">
        <v>5915.22</v>
      </c>
      <c r="H63" s="93">
        <v>5887.33</v>
      </c>
      <c r="I63" s="93">
        <v>5883.15</v>
      </c>
      <c r="J63" s="93">
        <v>5889.16</v>
      </c>
      <c r="K63" s="93">
        <v>5866.31</v>
      </c>
      <c r="L63" s="93">
        <v>5912.95</v>
      </c>
      <c r="M63" s="93">
        <v>5937.77</v>
      </c>
      <c r="N63" s="93">
        <v>5924.91</v>
      </c>
      <c r="O63" s="93">
        <v>5946</v>
      </c>
      <c r="P63" s="93">
        <v>5902.4</v>
      </c>
      <c r="Q63" s="93">
        <v>5847.65</v>
      </c>
      <c r="R63" s="93">
        <v>5940.66</v>
      </c>
      <c r="S63" s="93">
        <v>6088.13</v>
      </c>
      <c r="T63" s="93">
        <v>6227.04</v>
      </c>
      <c r="U63" s="93">
        <v>6321.46</v>
      </c>
      <c r="V63" s="93">
        <v>6276.27</v>
      </c>
      <c r="W63" s="93">
        <v>6309.89</v>
      </c>
      <c r="X63" s="93">
        <v>6314.25</v>
      </c>
      <c r="Y63" s="93">
        <v>6400.76</v>
      </c>
      <c r="Z63" s="93">
        <v>6351.68</v>
      </c>
      <c r="AA63" s="53"/>
      <c r="AB63" s="53"/>
    </row>
    <row r="64" spans="2:28" s="10" customFormat="1" x14ac:dyDescent="0.25">
      <c r="B64" s="92">
        <f t="shared" si="0"/>
        <v>46216</v>
      </c>
      <c r="C64" s="93">
        <v>6070.49</v>
      </c>
      <c r="D64" s="93">
        <v>5967.29</v>
      </c>
      <c r="E64" s="93">
        <v>5886.99</v>
      </c>
      <c r="F64" s="93">
        <v>5909.36</v>
      </c>
      <c r="G64" s="93">
        <v>5874.83</v>
      </c>
      <c r="H64" s="93">
        <v>5884.26</v>
      </c>
      <c r="I64" s="93">
        <v>5865.93</v>
      </c>
      <c r="J64" s="93">
        <v>5857.37</v>
      </c>
      <c r="K64" s="93">
        <v>5865.56</v>
      </c>
      <c r="L64" s="93">
        <v>5867.6</v>
      </c>
      <c r="M64" s="93">
        <v>5873.01</v>
      </c>
      <c r="N64" s="93">
        <v>5873.48</v>
      </c>
      <c r="O64" s="93">
        <v>5883.37</v>
      </c>
      <c r="P64" s="93">
        <v>5885.66</v>
      </c>
      <c r="Q64" s="93">
        <v>5839.6</v>
      </c>
      <c r="R64" s="93">
        <v>5929.84</v>
      </c>
      <c r="S64" s="93">
        <v>6024.76</v>
      </c>
      <c r="T64" s="93">
        <v>6012.99</v>
      </c>
      <c r="U64" s="93">
        <v>6082.28</v>
      </c>
      <c r="V64" s="93">
        <v>6133.1</v>
      </c>
      <c r="W64" s="93">
        <v>6166.26</v>
      </c>
      <c r="X64" s="93">
        <v>6185.45</v>
      </c>
      <c r="Y64" s="93">
        <v>6170.71</v>
      </c>
      <c r="Z64" s="93">
        <v>6188.42</v>
      </c>
      <c r="AA64" s="53"/>
      <c r="AB64" s="53"/>
    </row>
    <row r="65" spans="2:28" s="10" customFormat="1" x14ac:dyDescent="0.25">
      <c r="B65" s="92">
        <f t="shared" si="0"/>
        <v>46217</v>
      </c>
      <c r="C65" s="93">
        <v>6376.31</v>
      </c>
      <c r="D65" s="93">
        <v>6236.62</v>
      </c>
      <c r="E65" s="93">
        <v>6170.92</v>
      </c>
      <c r="F65" s="93">
        <v>6109.82</v>
      </c>
      <c r="G65" s="93">
        <v>6141.49</v>
      </c>
      <c r="H65" s="93">
        <v>6139.25</v>
      </c>
      <c r="I65" s="93">
        <v>6118.83</v>
      </c>
      <c r="J65" s="93">
        <v>6112.9</v>
      </c>
      <c r="K65" s="93">
        <v>6127.17</v>
      </c>
      <c r="L65" s="93">
        <v>6142.01</v>
      </c>
      <c r="M65" s="93">
        <v>6138.44</v>
      </c>
      <c r="N65" s="93">
        <v>6118.18</v>
      </c>
      <c r="O65" s="93">
        <v>6135.39</v>
      </c>
      <c r="P65" s="93">
        <v>6125.16</v>
      </c>
      <c r="Q65" s="93">
        <v>6093.93</v>
      </c>
      <c r="R65" s="93">
        <v>6137.24</v>
      </c>
      <c r="S65" s="93">
        <v>6095.08</v>
      </c>
      <c r="T65" s="93">
        <v>6215.05</v>
      </c>
      <c r="U65" s="93">
        <v>6282.99</v>
      </c>
      <c r="V65" s="93">
        <v>6331.71</v>
      </c>
      <c r="W65" s="93">
        <v>6549.94</v>
      </c>
      <c r="X65" s="93">
        <v>6580.64</v>
      </c>
      <c r="Y65" s="93">
        <v>6590.89</v>
      </c>
      <c r="Z65" s="93">
        <v>6597.59</v>
      </c>
      <c r="AA65" s="53"/>
      <c r="AB65" s="53"/>
    </row>
    <row r="66" spans="2:28" s="10" customFormat="1" x14ac:dyDescent="0.25">
      <c r="B66" s="92">
        <f t="shared" si="0"/>
        <v>46218</v>
      </c>
      <c r="C66" s="93">
        <v>6072.07</v>
      </c>
      <c r="D66" s="93">
        <v>6050.23</v>
      </c>
      <c r="E66" s="93">
        <v>5907.57</v>
      </c>
      <c r="F66" s="93">
        <v>5817.05</v>
      </c>
      <c r="G66" s="93">
        <v>5808.78</v>
      </c>
      <c r="H66" s="93">
        <v>5768.39</v>
      </c>
      <c r="I66" s="93">
        <v>5740.26</v>
      </c>
      <c r="J66" s="93">
        <v>5753.07</v>
      </c>
      <c r="K66" s="93">
        <v>5772.14</v>
      </c>
      <c r="L66" s="93">
        <v>5781.64</v>
      </c>
      <c r="M66" s="93">
        <v>5776.33</v>
      </c>
      <c r="N66" s="93">
        <v>5777.45</v>
      </c>
      <c r="O66" s="93">
        <v>5789.64</v>
      </c>
      <c r="P66" s="93">
        <v>5780.11</v>
      </c>
      <c r="Q66" s="93">
        <v>5764.05</v>
      </c>
      <c r="R66" s="93">
        <v>5842.62</v>
      </c>
      <c r="S66" s="93">
        <v>5917.92</v>
      </c>
      <c r="T66" s="93">
        <v>6097.18</v>
      </c>
      <c r="U66" s="93">
        <v>6324.53</v>
      </c>
      <c r="V66" s="93">
        <v>6356.95</v>
      </c>
      <c r="W66" s="93">
        <v>6375.6</v>
      </c>
      <c r="X66" s="93">
        <v>6411.34</v>
      </c>
      <c r="Y66" s="93">
        <v>6367.25</v>
      </c>
      <c r="Z66" s="93">
        <v>6350.81</v>
      </c>
      <c r="AA66" s="53"/>
      <c r="AB66" s="53"/>
    </row>
    <row r="67" spans="2:28" s="10" customFormat="1" x14ac:dyDescent="0.25">
      <c r="B67" s="92">
        <f t="shared" si="0"/>
        <v>46219</v>
      </c>
      <c r="C67" s="93">
        <v>6081.15</v>
      </c>
      <c r="D67" s="93">
        <v>5860.72</v>
      </c>
      <c r="E67" s="93">
        <v>5831.17</v>
      </c>
      <c r="F67" s="93">
        <v>5778.17</v>
      </c>
      <c r="G67" s="93">
        <v>5776.56</v>
      </c>
      <c r="H67" s="93">
        <v>5771.88</v>
      </c>
      <c r="I67" s="93">
        <v>5664.67</v>
      </c>
      <c r="J67" s="93">
        <v>5679.03</v>
      </c>
      <c r="K67" s="93">
        <v>5690.19</v>
      </c>
      <c r="L67" s="93">
        <v>5691.96</v>
      </c>
      <c r="M67" s="93">
        <v>5690.83</v>
      </c>
      <c r="N67" s="93">
        <v>5682.42</v>
      </c>
      <c r="O67" s="93">
        <v>5688.8</v>
      </c>
      <c r="P67" s="93">
        <v>5674.42</v>
      </c>
      <c r="Q67" s="93">
        <v>5676.41</v>
      </c>
      <c r="R67" s="93">
        <v>5737.99</v>
      </c>
      <c r="S67" s="93">
        <v>5976.55</v>
      </c>
      <c r="T67" s="93">
        <v>5974.27</v>
      </c>
      <c r="U67" s="93">
        <v>6014.51</v>
      </c>
      <c r="V67" s="93">
        <v>6110.86</v>
      </c>
      <c r="W67" s="93">
        <v>6149.19</v>
      </c>
      <c r="X67" s="93">
        <v>6153.39</v>
      </c>
      <c r="Y67" s="93">
        <v>6103.83</v>
      </c>
      <c r="Z67" s="93">
        <v>6210.03</v>
      </c>
      <c r="AA67" s="53"/>
      <c r="AB67" s="53"/>
    </row>
    <row r="68" spans="2:28" s="10" customFormat="1" x14ac:dyDescent="0.25">
      <c r="B68" s="92">
        <f t="shared" si="0"/>
        <v>46220</v>
      </c>
      <c r="C68" s="93">
        <v>6241.07</v>
      </c>
      <c r="D68" s="93">
        <v>6059.33</v>
      </c>
      <c r="E68" s="93">
        <v>5956.16</v>
      </c>
      <c r="F68" s="93">
        <v>5867.28</v>
      </c>
      <c r="G68" s="93">
        <v>5847.63</v>
      </c>
      <c r="H68" s="93">
        <v>5818.71</v>
      </c>
      <c r="I68" s="93">
        <v>5807.62</v>
      </c>
      <c r="J68" s="93">
        <v>5812.24</v>
      </c>
      <c r="K68" s="93">
        <v>5835.32</v>
      </c>
      <c r="L68" s="93">
        <v>5846.34</v>
      </c>
      <c r="M68" s="93">
        <v>5847.48</v>
      </c>
      <c r="N68" s="93">
        <v>5836.84</v>
      </c>
      <c r="O68" s="93">
        <v>5856.86</v>
      </c>
      <c r="P68" s="93">
        <v>5838.04</v>
      </c>
      <c r="Q68" s="93">
        <v>5840.9</v>
      </c>
      <c r="R68" s="93">
        <v>5870.84</v>
      </c>
      <c r="S68" s="93">
        <v>6067.92</v>
      </c>
      <c r="T68" s="93">
        <v>6129.22</v>
      </c>
      <c r="U68" s="93">
        <v>6249</v>
      </c>
      <c r="V68" s="93">
        <v>6307.69</v>
      </c>
      <c r="W68" s="93">
        <v>6342.25</v>
      </c>
      <c r="X68" s="93">
        <v>6380.69</v>
      </c>
      <c r="Y68" s="93">
        <v>6351.97</v>
      </c>
      <c r="Z68" s="93">
        <v>6268.52</v>
      </c>
      <c r="AA68" s="53"/>
      <c r="AB68" s="53"/>
    </row>
    <row r="69" spans="2:28" s="10" customFormat="1" x14ac:dyDescent="0.25">
      <c r="B69" s="92">
        <f t="shared" si="0"/>
        <v>46221</v>
      </c>
      <c r="C69" s="93">
        <v>6069.43</v>
      </c>
      <c r="D69" s="93">
        <v>5949.52</v>
      </c>
      <c r="E69" s="93">
        <v>5798.01</v>
      </c>
      <c r="F69" s="93">
        <v>5706.68</v>
      </c>
      <c r="G69" s="93">
        <v>5676.65</v>
      </c>
      <c r="H69" s="93">
        <v>5577.04</v>
      </c>
      <c r="I69" s="93">
        <v>5562.99</v>
      </c>
      <c r="J69" s="93">
        <v>5556.07</v>
      </c>
      <c r="K69" s="93">
        <v>5554.94</v>
      </c>
      <c r="L69" s="93">
        <v>5562.84</v>
      </c>
      <c r="M69" s="93">
        <v>5563.4</v>
      </c>
      <c r="N69" s="93">
        <v>5567.85</v>
      </c>
      <c r="O69" s="93">
        <v>5579.82</v>
      </c>
      <c r="P69" s="93">
        <v>5667.76</v>
      </c>
      <c r="Q69" s="93">
        <v>5663.97</v>
      </c>
      <c r="R69" s="93">
        <v>5757.46</v>
      </c>
      <c r="S69" s="93">
        <v>5810.75</v>
      </c>
      <c r="T69" s="93">
        <v>5766.91</v>
      </c>
      <c r="U69" s="93">
        <v>5859.44</v>
      </c>
      <c r="V69" s="93">
        <v>5920.48</v>
      </c>
      <c r="W69" s="93">
        <v>5952.04</v>
      </c>
      <c r="X69" s="93">
        <v>5919.74</v>
      </c>
      <c r="Y69" s="93">
        <v>5966.71</v>
      </c>
      <c r="Z69" s="93">
        <v>6182.08</v>
      </c>
      <c r="AA69" s="53"/>
      <c r="AB69" s="53"/>
    </row>
    <row r="70" spans="2:28" s="10" customFormat="1" x14ac:dyDescent="0.25">
      <c r="B70" s="92">
        <f t="shared" si="0"/>
        <v>46222</v>
      </c>
      <c r="C70" s="93">
        <v>6157</v>
      </c>
      <c r="D70" s="93">
        <v>6038.53</v>
      </c>
      <c r="E70" s="93">
        <v>5865</v>
      </c>
      <c r="F70" s="93">
        <v>5799.21</v>
      </c>
      <c r="G70" s="93">
        <v>5750.57</v>
      </c>
      <c r="H70" s="93">
        <v>5713.02</v>
      </c>
      <c r="I70" s="93">
        <v>5685.69</v>
      </c>
      <c r="J70" s="93">
        <v>5683.28</v>
      </c>
      <c r="K70" s="93">
        <v>5687.75</v>
      </c>
      <c r="L70" s="93">
        <v>5688.97</v>
      </c>
      <c r="M70" s="93">
        <v>5678.83</v>
      </c>
      <c r="N70" s="93">
        <v>5668.59</v>
      </c>
      <c r="O70" s="93">
        <v>5675.32</v>
      </c>
      <c r="P70" s="93">
        <v>5658.52</v>
      </c>
      <c r="Q70" s="93">
        <v>5649.92</v>
      </c>
      <c r="R70" s="93">
        <v>5728.95</v>
      </c>
      <c r="S70" s="93">
        <v>5804.4</v>
      </c>
      <c r="T70" s="93">
        <v>5939.66</v>
      </c>
      <c r="U70" s="93">
        <v>6031.79</v>
      </c>
      <c r="V70" s="93">
        <v>6098.58</v>
      </c>
      <c r="W70" s="93">
        <v>6131.83</v>
      </c>
      <c r="X70" s="93">
        <v>6155.58</v>
      </c>
      <c r="Y70" s="93">
        <v>6138.45</v>
      </c>
      <c r="Z70" s="93">
        <v>6155.79</v>
      </c>
      <c r="AA70" s="53"/>
      <c r="AB70" s="53"/>
    </row>
    <row r="71" spans="2:28" s="10" customFormat="1" x14ac:dyDescent="0.25">
      <c r="B71" s="92">
        <f t="shared" si="0"/>
        <v>46223</v>
      </c>
      <c r="C71" s="93">
        <v>5992.82</v>
      </c>
      <c r="D71" s="93">
        <v>5818.54</v>
      </c>
      <c r="E71" s="93">
        <v>5745.77</v>
      </c>
      <c r="F71" s="93">
        <v>5757.9</v>
      </c>
      <c r="G71" s="93">
        <v>5929.95</v>
      </c>
      <c r="H71" s="93">
        <v>5944.37</v>
      </c>
      <c r="I71" s="93">
        <v>5957.95</v>
      </c>
      <c r="J71" s="93">
        <v>5943.83</v>
      </c>
      <c r="K71" s="93">
        <v>5950.33</v>
      </c>
      <c r="L71" s="93">
        <v>5918.12</v>
      </c>
      <c r="M71" s="93">
        <v>5918.1</v>
      </c>
      <c r="N71" s="93">
        <v>5894.51</v>
      </c>
      <c r="O71" s="93">
        <v>5919.05</v>
      </c>
      <c r="P71" s="93">
        <v>5949.46</v>
      </c>
      <c r="Q71" s="93">
        <v>5954.13</v>
      </c>
      <c r="R71" s="93">
        <v>6033.2</v>
      </c>
      <c r="S71" s="93">
        <v>6121.42</v>
      </c>
      <c r="T71" s="93">
        <v>6207.38</v>
      </c>
      <c r="U71" s="93">
        <v>6335.31</v>
      </c>
      <c r="V71" s="93">
        <v>6706.3</v>
      </c>
      <c r="W71" s="93">
        <v>6849.7</v>
      </c>
      <c r="X71" s="93">
        <v>6863.65</v>
      </c>
      <c r="Y71" s="93">
        <v>6835.33</v>
      </c>
      <c r="Z71" s="93">
        <v>6278.95</v>
      </c>
      <c r="AA71" s="53"/>
      <c r="AB71" s="53"/>
    </row>
    <row r="72" spans="2:28" s="10" customFormat="1" x14ac:dyDescent="0.25">
      <c r="B72" s="92">
        <f t="shared" si="0"/>
        <v>46224</v>
      </c>
      <c r="C72" s="93">
        <v>6106.34</v>
      </c>
      <c r="D72" s="93">
        <v>5976.64</v>
      </c>
      <c r="E72" s="93">
        <v>5834.34</v>
      </c>
      <c r="F72" s="93">
        <v>5785.17</v>
      </c>
      <c r="G72" s="93">
        <v>5818.04</v>
      </c>
      <c r="H72" s="93">
        <v>5819.01</v>
      </c>
      <c r="I72" s="93">
        <v>5814.48</v>
      </c>
      <c r="J72" s="93">
        <v>5798.58</v>
      </c>
      <c r="K72" s="93">
        <v>5811.39</v>
      </c>
      <c r="L72" s="93">
        <v>5830.8</v>
      </c>
      <c r="M72" s="93">
        <v>5846.41</v>
      </c>
      <c r="N72" s="93">
        <v>5839.99</v>
      </c>
      <c r="O72" s="93">
        <v>5861.4</v>
      </c>
      <c r="P72" s="93">
        <v>5862.3</v>
      </c>
      <c r="Q72" s="93">
        <v>5805.92</v>
      </c>
      <c r="R72" s="93">
        <v>5873.99</v>
      </c>
      <c r="S72" s="93">
        <v>5927.68</v>
      </c>
      <c r="T72" s="93">
        <v>6029.4</v>
      </c>
      <c r="U72" s="93">
        <v>6141.83</v>
      </c>
      <c r="V72" s="93">
        <v>6403.67</v>
      </c>
      <c r="W72" s="93">
        <v>6419.65</v>
      </c>
      <c r="X72" s="93">
        <v>6438.97</v>
      </c>
      <c r="Y72" s="93">
        <v>6424.77</v>
      </c>
      <c r="Z72" s="93">
        <v>6324.41</v>
      </c>
      <c r="AA72" s="53"/>
      <c r="AB72" s="53"/>
    </row>
    <row r="73" spans="2:28" s="10" customFormat="1" x14ac:dyDescent="0.25">
      <c r="B73" s="92">
        <f t="shared" si="0"/>
        <v>46225</v>
      </c>
      <c r="C73" s="93">
        <v>5917.86</v>
      </c>
      <c r="D73" s="93">
        <v>5770.89</v>
      </c>
      <c r="E73" s="93">
        <v>5678.93</v>
      </c>
      <c r="F73" s="93">
        <v>5722.45</v>
      </c>
      <c r="G73" s="93">
        <v>5740.93</v>
      </c>
      <c r="H73" s="93">
        <v>5723.75</v>
      </c>
      <c r="I73" s="93">
        <v>5750.56</v>
      </c>
      <c r="J73" s="93">
        <v>5692.66</v>
      </c>
      <c r="K73" s="93">
        <v>5738.02</v>
      </c>
      <c r="L73" s="93">
        <v>5719.51</v>
      </c>
      <c r="M73" s="93">
        <v>5712.48</v>
      </c>
      <c r="N73" s="93">
        <v>5699.27</v>
      </c>
      <c r="O73" s="93">
        <v>5738.73</v>
      </c>
      <c r="P73" s="93">
        <v>5757.84</v>
      </c>
      <c r="Q73" s="93">
        <v>5740.98</v>
      </c>
      <c r="R73" s="93">
        <v>5836.95</v>
      </c>
      <c r="S73" s="93">
        <v>5932.95</v>
      </c>
      <c r="T73" s="93">
        <v>5969.01</v>
      </c>
      <c r="U73" s="93">
        <v>6069.78</v>
      </c>
      <c r="V73" s="93">
        <v>6116.12</v>
      </c>
      <c r="W73" s="93">
        <v>6132.29</v>
      </c>
      <c r="X73" s="93">
        <v>6140.01</v>
      </c>
      <c r="Y73" s="93">
        <v>6168.62</v>
      </c>
      <c r="Z73" s="93">
        <v>6158.73</v>
      </c>
      <c r="AA73" s="53"/>
      <c r="AB73" s="53"/>
    </row>
    <row r="74" spans="2:28" s="10" customFormat="1" x14ac:dyDescent="0.25">
      <c r="B74" s="92">
        <f t="shared" si="0"/>
        <v>46226</v>
      </c>
      <c r="C74" s="93">
        <v>6166.45</v>
      </c>
      <c r="D74" s="93">
        <v>6004</v>
      </c>
      <c r="E74" s="93">
        <v>5907.15</v>
      </c>
      <c r="F74" s="93">
        <v>5916.14</v>
      </c>
      <c r="G74" s="93">
        <v>5894.22</v>
      </c>
      <c r="H74" s="93">
        <v>5875.36</v>
      </c>
      <c r="I74" s="93">
        <v>5853.16</v>
      </c>
      <c r="J74" s="93">
        <v>5830.87</v>
      </c>
      <c r="K74" s="93">
        <v>5855.35</v>
      </c>
      <c r="L74" s="93">
        <v>5876.42</v>
      </c>
      <c r="M74" s="93">
        <v>5880.47</v>
      </c>
      <c r="N74" s="93">
        <v>5966.05</v>
      </c>
      <c r="O74" s="93">
        <v>5983.78</v>
      </c>
      <c r="P74" s="93">
        <v>5993.81</v>
      </c>
      <c r="Q74" s="93">
        <v>5962.57</v>
      </c>
      <c r="R74" s="93">
        <v>6051.85</v>
      </c>
      <c r="S74" s="93">
        <v>6113.01</v>
      </c>
      <c r="T74" s="93">
        <v>6074.96</v>
      </c>
      <c r="U74" s="93">
        <v>6165.73</v>
      </c>
      <c r="V74" s="93">
        <v>6252.53</v>
      </c>
      <c r="W74" s="93">
        <v>6474.68</v>
      </c>
      <c r="X74" s="93">
        <v>6488.68</v>
      </c>
      <c r="Y74" s="93">
        <v>6284.02</v>
      </c>
      <c r="Z74" s="93">
        <v>6329.94</v>
      </c>
      <c r="AA74" s="53"/>
      <c r="AB74" s="53"/>
    </row>
    <row r="75" spans="2:28" s="10" customFormat="1" x14ac:dyDescent="0.25">
      <c r="B75" s="92">
        <f t="shared" si="0"/>
        <v>46227</v>
      </c>
      <c r="C75" s="93">
        <v>6613.26</v>
      </c>
      <c r="D75" s="93">
        <v>6421.93</v>
      </c>
      <c r="E75" s="93">
        <v>6456.62</v>
      </c>
      <c r="F75" s="93">
        <v>6221.09</v>
      </c>
      <c r="G75" s="93">
        <v>6222.33</v>
      </c>
      <c r="H75" s="93">
        <v>6207.15</v>
      </c>
      <c r="I75" s="93">
        <v>6187.18</v>
      </c>
      <c r="J75" s="93">
        <v>6184.67</v>
      </c>
      <c r="K75" s="93">
        <v>6186.24</v>
      </c>
      <c r="L75" s="93">
        <v>6210.52</v>
      </c>
      <c r="M75" s="93">
        <v>6408.84</v>
      </c>
      <c r="N75" s="93">
        <v>6432.3</v>
      </c>
      <c r="O75" s="93">
        <v>6434.68</v>
      </c>
      <c r="P75" s="93">
        <v>6468.93</v>
      </c>
      <c r="Q75" s="93">
        <v>6434.92</v>
      </c>
      <c r="R75" s="93">
        <v>6630.01</v>
      </c>
      <c r="S75" s="93">
        <v>6783.71</v>
      </c>
      <c r="T75" s="93">
        <v>6850.07</v>
      </c>
      <c r="U75" s="93">
        <v>6827.12</v>
      </c>
      <c r="V75" s="93">
        <v>6915.56</v>
      </c>
      <c r="W75" s="93">
        <v>6944.62</v>
      </c>
      <c r="X75" s="93">
        <v>6969.67</v>
      </c>
      <c r="Y75" s="93">
        <v>6924.44</v>
      </c>
      <c r="Z75" s="93">
        <v>6874.03</v>
      </c>
      <c r="AA75" s="53"/>
      <c r="AB75" s="53"/>
    </row>
    <row r="76" spans="2:28" s="10" customFormat="1" x14ac:dyDescent="0.25">
      <c r="B76" s="92">
        <f t="shared" si="0"/>
        <v>46228</v>
      </c>
      <c r="C76" s="93">
        <v>6393.06</v>
      </c>
      <c r="D76" s="93">
        <v>6213.11</v>
      </c>
      <c r="E76" s="93">
        <v>6114.55</v>
      </c>
      <c r="F76" s="93">
        <v>6048.73</v>
      </c>
      <c r="G76" s="93">
        <v>5998.65</v>
      </c>
      <c r="H76" s="93">
        <v>5984.47</v>
      </c>
      <c r="I76" s="93">
        <v>5987.35</v>
      </c>
      <c r="J76" s="93">
        <v>5993.71</v>
      </c>
      <c r="K76" s="93">
        <v>5993.08</v>
      </c>
      <c r="L76" s="93">
        <v>5994.74</v>
      </c>
      <c r="M76" s="93">
        <v>5995.39</v>
      </c>
      <c r="N76" s="93">
        <v>5992.78</v>
      </c>
      <c r="O76" s="93">
        <v>6018.78</v>
      </c>
      <c r="P76" s="93">
        <v>6030.02</v>
      </c>
      <c r="Q76" s="93">
        <v>5987.3</v>
      </c>
      <c r="R76" s="93">
        <v>6037.66</v>
      </c>
      <c r="S76" s="93">
        <v>6345.76</v>
      </c>
      <c r="T76" s="93">
        <v>6273.78</v>
      </c>
      <c r="U76" s="93">
        <v>6361</v>
      </c>
      <c r="V76" s="93">
        <v>6427.36</v>
      </c>
      <c r="W76" s="93">
        <v>6451.9</v>
      </c>
      <c r="X76" s="93">
        <v>6462.72</v>
      </c>
      <c r="Y76" s="93">
        <v>6466.99</v>
      </c>
      <c r="Z76" s="93">
        <v>6499.39</v>
      </c>
      <c r="AA76" s="53"/>
      <c r="AB76" s="53"/>
    </row>
    <row r="77" spans="2:28" s="10" customFormat="1" x14ac:dyDescent="0.25">
      <c r="B77" s="92">
        <f t="shared" si="0"/>
        <v>46229</v>
      </c>
      <c r="C77" s="93">
        <v>6327.98</v>
      </c>
      <c r="D77" s="93">
        <v>6122.76</v>
      </c>
      <c r="E77" s="93">
        <v>5993.01</v>
      </c>
      <c r="F77" s="93">
        <v>5975.89</v>
      </c>
      <c r="G77" s="93">
        <v>5931.45</v>
      </c>
      <c r="H77" s="93">
        <v>5903.84</v>
      </c>
      <c r="I77" s="93">
        <v>5891.45</v>
      </c>
      <c r="J77" s="93">
        <v>5904.56</v>
      </c>
      <c r="K77" s="93">
        <v>5909.14</v>
      </c>
      <c r="L77" s="93">
        <v>5914.42</v>
      </c>
      <c r="M77" s="93">
        <v>5908.78</v>
      </c>
      <c r="N77" s="93">
        <v>5902.46</v>
      </c>
      <c r="O77" s="93">
        <v>5914.36</v>
      </c>
      <c r="P77" s="93">
        <v>5904.85</v>
      </c>
      <c r="Q77" s="93">
        <v>5886.76</v>
      </c>
      <c r="R77" s="93">
        <v>5943.55</v>
      </c>
      <c r="S77" s="93">
        <v>6136.66</v>
      </c>
      <c r="T77" s="93">
        <v>6346.28</v>
      </c>
      <c r="U77" s="93">
        <v>6468.09</v>
      </c>
      <c r="V77" s="93">
        <v>6605.65</v>
      </c>
      <c r="W77" s="93">
        <v>6649.32</v>
      </c>
      <c r="X77" s="93">
        <v>6651.24</v>
      </c>
      <c r="Y77" s="93">
        <v>6705.97</v>
      </c>
      <c r="Z77" s="93">
        <v>6675.77</v>
      </c>
      <c r="AA77" s="53"/>
      <c r="AB77" s="53"/>
    </row>
    <row r="78" spans="2:28" s="10" customFormat="1" x14ac:dyDescent="0.25">
      <c r="B78" s="92">
        <f t="shared" si="0"/>
        <v>46230</v>
      </c>
      <c r="C78" s="93">
        <v>6601.88</v>
      </c>
      <c r="D78" s="93">
        <v>6410.35</v>
      </c>
      <c r="E78" s="93">
        <v>6308.43</v>
      </c>
      <c r="F78" s="93">
        <v>6256.72</v>
      </c>
      <c r="G78" s="93">
        <v>6242.69</v>
      </c>
      <c r="H78" s="93">
        <v>6213.48</v>
      </c>
      <c r="I78" s="93">
        <v>6208.76</v>
      </c>
      <c r="J78" s="93">
        <v>6205.75</v>
      </c>
      <c r="K78" s="93">
        <v>6204.84</v>
      </c>
      <c r="L78" s="93">
        <v>6217</v>
      </c>
      <c r="M78" s="93">
        <v>6221.79</v>
      </c>
      <c r="N78" s="93">
        <v>6220.88</v>
      </c>
      <c r="O78" s="93">
        <v>6231.3</v>
      </c>
      <c r="P78" s="93">
        <v>6245.25</v>
      </c>
      <c r="Q78" s="93">
        <v>6212.42</v>
      </c>
      <c r="R78" s="93">
        <v>6306.15</v>
      </c>
      <c r="S78" s="93">
        <v>6446.84</v>
      </c>
      <c r="T78" s="93">
        <v>6638.55</v>
      </c>
      <c r="U78" s="93">
        <v>6749.93</v>
      </c>
      <c r="V78" s="93">
        <v>6778.02</v>
      </c>
      <c r="W78" s="93">
        <v>6759.18</v>
      </c>
      <c r="X78" s="93">
        <v>6817.23</v>
      </c>
      <c r="Y78" s="93">
        <v>6828</v>
      </c>
      <c r="Z78" s="93">
        <v>6876.56</v>
      </c>
      <c r="AA78" s="53"/>
      <c r="AB78" s="53"/>
    </row>
    <row r="79" spans="2:28" s="10" customFormat="1" x14ac:dyDescent="0.25">
      <c r="B79" s="92">
        <f t="shared" si="0"/>
        <v>46231</v>
      </c>
      <c r="C79" s="93">
        <v>6497.4</v>
      </c>
      <c r="D79" s="93">
        <v>6355.24</v>
      </c>
      <c r="E79" s="93">
        <v>6222.09</v>
      </c>
      <c r="F79" s="93">
        <v>6188.51</v>
      </c>
      <c r="G79" s="93">
        <v>6201.18</v>
      </c>
      <c r="H79" s="93">
        <v>6188.67</v>
      </c>
      <c r="I79" s="93">
        <v>6178.49</v>
      </c>
      <c r="J79" s="93">
        <v>6194.11</v>
      </c>
      <c r="K79" s="93">
        <v>6208.87</v>
      </c>
      <c r="L79" s="93">
        <v>6224.32</v>
      </c>
      <c r="M79" s="93">
        <v>6231.9</v>
      </c>
      <c r="N79" s="93">
        <v>6231.25</v>
      </c>
      <c r="O79" s="93">
        <v>6231.21</v>
      </c>
      <c r="P79" s="93">
        <v>6259.2</v>
      </c>
      <c r="Q79" s="93">
        <v>6236.11</v>
      </c>
      <c r="R79" s="93">
        <v>6342.99</v>
      </c>
      <c r="S79" s="93">
        <v>6439.13</v>
      </c>
      <c r="T79" s="93">
        <v>6281.32</v>
      </c>
      <c r="U79" s="93">
        <v>6389.52</v>
      </c>
      <c r="V79" s="93">
        <v>6435.95</v>
      </c>
      <c r="W79" s="93">
        <v>6462.23</v>
      </c>
      <c r="X79" s="93">
        <v>6470.46</v>
      </c>
      <c r="Y79" s="93">
        <v>6468.79</v>
      </c>
      <c r="Z79" s="93">
        <v>6680.74</v>
      </c>
      <c r="AA79" s="53"/>
      <c r="AB79" s="53"/>
    </row>
    <row r="80" spans="2:28" s="10" customFormat="1" x14ac:dyDescent="0.25">
      <c r="B80" s="92">
        <f t="shared" si="0"/>
        <v>46232</v>
      </c>
      <c r="C80" s="93">
        <v>6192.57</v>
      </c>
      <c r="D80" s="93">
        <v>6053.22</v>
      </c>
      <c r="E80" s="93">
        <v>5963.18</v>
      </c>
      <c r="F80" s="93">
        <v>5947.22</v>
      </c>
      <c r="G80" s="93">
        <v>5954.73</v>
      </c>
      <c r="H80" s="93">
        <v>5943.41</v>
      </c>
      <c r="I80" s="93">
        <v>5915.21</v>
      </c>
      <c r="J80" s="93">
        <v>5905.16</v>
      </c>
      <c r="K80" s="93">
        <v>5917.09</v>
      </c>
      <c r="L80" s="93">
        <v>5916.15</v>
      </c>
      <c r="M80" s="93">
        <v>5927.22</v>
      </c>
      <c r="N80" s="93">
        <v>5953.14</v>
      </c>
      <c r="O80" s="93">
        <v>6112.96</v>
      </c>
      <c r="P80" s="93">
        <v>6094.54</v>
      </c>
      <c r="Q80" s="93">
        <v>6062.71</v>
      </c>
      <c r="R80" s="93">
        <v>6129.9</v>
      </c>
      <c r="S80" s="93">
        <v>6204.18</v>
      </c>
      <c r="T80" s="93">
        <v>6238.11</v>
      </c>
      <c r="U80" s="93">
        <v>6254.8</v>
      </c>
      <c r="V80" s="93">
        <v>6285.78</v>
      </c>
      <c r="W80" s="93">
        <v>6345.5</v>
      </c>
      <c r="X80" s="93">
        <v>6513.44</v>
      </c>
      <c r="Y80" s="93">
        <v>6519.52</v>
      </c>
      <c r="Z80" s="93">
        <v>6557.52</v>
      </c>
      <c r="AA80" s="53"/>
      <c r="AB80" s="53"/>
    </row>
    <row r="81" spans="1:28" s="10" customFormat="1" x14ac:dyDescent="0.25">
      <c r="B81" s="92">
        <f t="shared" si="0"/>
        <v>46233</v>
      </c>
      <c r="C81" s="93">
        <v>6446.12</v>
      </c>
      <c r="D81" s="93">
        <v>6278.45</v>
      </c>
      <c r="E81" s="93">
        <v>6039.94</v>
      </c>
      <c r="F81" s="93">
        <v>6033.34</v>
      </c>
      <c r="G81" s="93">
        <v>5990.1</v>
      </c>
      <c r="H81" s="93">
        <v>5951.08</v>
      </c>
      <c r="I81" s="93">
        <v>5916.66</v>
      </c>
      <c r="J81" s="93">
        <v>5923.41</v>
      </c>
      <c r="K81" s="93">
        <v>5925.36</v>
      </c>
      <c r="L81" s="93">
        <v>5925.61</v>
      </c>
      <c r="M81" s="93">
        <v>5926.11</v>
      </c>
      <c r="N81" s="93">
        <v>5921.52</v>
      </c>
      <c r="O81" s="93">
        <v>5967.62</v>
      </c>
      <c r="P81" s="93">
        <v>5967.53</v>
      </c>
      <c r="Q81" s="93">
        <v>5980.4</v>
      </c>
      <c r="R81" s="93">
        <v>6111.75</v>
      </c>
      <c r="S81" s="93">
        <v>6133.27</v>
      </c>
      <c r="T81" s="93">
        <v>6294.11</v>
      </c>
      <c r="U81" s="93">
        <v>6827.56</v>
      </c>
      <c r="V81" s="93">
        <v>6664.19</v>
      </c>
      <c r="W81" s="93">
        <v>6715.84</v>
      </c>
      <c r="X81" s="93">
        <v>6751.91</v>
      </c>
      <c r="Y81" s="93">
        <v>6754.65</v>
      </c>
      <c r="Z81" s="93">
        <v>6924.49</v>
      </c>
      <c r="AA81" s="53"/>
      <c r="AB81" s="53"/>
    </row>
    <row r="82" spans="1:28" s="10" customFormat="1" x14ac:dyDescent="0.25">
      <c r="B82" s="92">
        <f t="shared" si="0"/>
        <v>46234</v>
      </c>
      <c r="C82" s="93">
        <v>6209.74</v>
      </c>
      <c r="D82" s="93">
        <v>6180.08</v>
      </c>
      <c r="E82" s="93">
        <v>5937.8</v>
      </c>
      <c r="F82" s="93">
        <v>5950.6</v>
      </c>
      <c r="G82" s="93">
        <v>5861.68</v>
      </c>
      <c r="H82" s="93">
        <v>5833.3</v>
      </c>
      <c r="I82" s="93">
        <v>5820.9</v>
      </c>
      <c r="J82" s="93">
        <v>5822.76</v>
      </c>
      <c r="K82" s="93">
        <v>5829.09</v>
      </c>
      <c r="L82" s="93">
        <v>5826.78</v>
      </c>
      <c r="M82" s="93">
        <v>5835.63</v>
      </c>
      <c r="N82" s="93">
        <v>5859.04</v>
      </c>
      <c r="O82" s="93">
        <v>5903.61</v>
      </c>
      <c r="P82" s="93">
        <v>5853.25</v>
      </c>
      <c r="Q82" s="93">
        <v>5814.36</v>
      </c>
      <c r="R82" s="93">
        <v>5972</v>
      </c>
      <c r="S82" s="93">
        <v>5950.87</v>
      </c>
      <c r="T82" s="93">
        <v>6209.11</v>
      </c>
      <c r="U82" s="93">
        <v>6108.77</v>
      </c>
      <c r="V82" s="93">
        <v>6245.34</v>
      </c>
      <c r="W82" s="93">
        <v>6311.56</v>
      </c>
      <c r="X82" s="93">
        <v>6353.28</v>
      </c>
      <c r="Y82" s="93">
        <v>6347.49</v>
      </c>
      <c r="Z82" s="93">
        <v>6291.1</v>
      </c>
      <c r="AA82" s="53"/>
      <c r="AB82" s="53"/>
    </row>
    <row r="83" spans="1:28" s="10" customFormat="1" x14ac:dyDescent="0.25">
      <c r="A83" s="3"/>
      <c r="B83" s="94"/>
      <c r="C83" s="94"/>
      <c r="D83" s="94"/>
      <c r="E83" s="94"/>
      <c r="F83" s="94"/>
      <c r="G83" s="94"/>
      <c r="H83" s="94"/>
      <c r="I83" s="94"/>
      <c r="J83" s="94"/>
      <c r="K83" s="94"/>
      <c r="L83" s="94"/>
      <c r="M83" s="94"/>
      <c r="N83" s="94"/>
      <c r="O83" s="94"/>
      <c r="P83" s="94"/>
      <c r="Q83" s="94"/>
      <c r="R83" s="94"/>
      <c r="S83" s="94"/>
      <c r="T83" s="94"/>
      <c r="U83" s="94"/>
      <c r="V83" s="94"/>
      <c r="W83" s="94"/>
      <c r="X83" s="94"/>
      <c r="Y83" s="94"/>
      <c r="Z83" s="94"/>
      <c r="AA83" s="53"/>
      <c r="AB83" s="53"/>
    </row>
    <row r="84" spans="1:28" s="10" customFormat="1" ht="15" customHeight="1" x14ac:dyDescent="0.25">
      <c r="B84" s="95" t="s">
        <v>56</v>
      </c>
      <c r="C84" s="96" t="s">
        <v>57</v>
      </c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8"/>
      <c r="AA84" s="53"/>
      <c r="AB84" s="53"/>
    </row>
    <row r="85" spans="1:28" s="10" customFormat="1" x14ac:dyDescent="0.25">
      <c r="B85" s="99" t="s">
        <v>53</v>
      </c>
      <c r="C85" s="100">
        <v>0</v>
      </c>
      <c r="D85" s="89">
        <v>4.1666666666666664E-2</v>
      </c>
      <c r="E85" s="89">
        <v>8.3333333333333329E-2</v>
      </c>
      <c r="F85" s="89">
        <v>0.125</v>
      </c>
      <c r="G85" s="89">
        <v>0.16666666666666666</v>
      </c>
      <c r="H85" s="89">
        <v>0.20833333333333334</v>
      </c>
      <c r="I85" s="89">
        <v>0.25</v>
      </c>
      <c r="J85" s="89">
        <v>0.29166666666666669</v>
      </c>
      <c r="K85" s="89">
        <v>0.33333333333333331</v>
      </c>
      <c r="L85" s="89">
        <v>0.375</v>
      </c>
      <c r="M85" s="89">
        <v>0.41666666666666669</v>
      </c>
      <c r="N85" s="89">
        <v>0.45833333333333331</v>
      </c>
      <c r="O85" s="89">
        <v>0.5</v>
      </c>
      <c r="P85" s="89">
        <v>0.54166666666666663</v>
      </c>
      <c r="Q85" s="89">
        <v>0.58333333333333337</v>
      </c>
      <c r="R85" s="89">
        <v>0.625</v>
      </c>
      <c r="S85" s="89">
        <v>0.66666666666666663</v>
      </c>
      <c r="T85" s="89">
        <v>0.70833333333333337</v>
      </c>
      <c r="U85" s="89">
        <v>0.75</v>
      </c>
      <c r="V85" s="89">
        <v>0.79166666666666663</v>
      </c>
      <c r="W85" s="89">
        <v>0.83333333333333337</v>
      </c>
      <c r="X85" s="89">
        <v>0.875</v>
      </c>
      <c r="Y85" s="89">
        <v>0.91666666666666663</v>
      </c>
      <c r="Z85" s="89">
        <v>0.95833333333333337</v>
      </c>
      <c r="AA85" s="53"/>
      <c r="AB85" s="53"/>
    </row>
    <row r="86" spans="1:28" s="10" customFormat="1" x14ac:dyDescent="0.25">
      <c r="B86" s="101"/>
      <c r="C86" s="102" t="s">
        <v>54</v>
      </c>
      <c r="D86" s="90" t="s">
        <v>54</v>
      </c>
      <c r="E86" s="90" t="s">
        <v>54</v>
      </c>
      <c r="F86" s="90" t="s">
        <v>54</v>
      </c>
      <c r="G86" s="90" t="s">
        <v>54</v>
      </c>
      <c r="H86" s="90" t="s">
        <v>54</v>
      </c>
      <c r="I86" s="90" t="s">
        <v>54</v>
      </c>
      <c r="J86" s="90" t="s">
        <v>54</v>
      </c>
      <c r="K86" s="90" t="s">
        <v>54</v>
      </c>
      <c r="L86" s="90" t="s">
        <v>54</v>
      </c>
      <c r="M86" s="90" t="s">
        <v>54</v>
      </c>
      <c r="N86" s="90" t="s">
        <v>54</v>
      </c>
      <c r="O86" s="90" t="s">
        <v>54</v>
      </c>
      <c r="P86" s="90" t="s">
        <v>54</v>
      </c>
      <c r="Q86" s="90" t="s">
        <v>54</v>
      </c>
      <c r="R86" s="90" t="s">
        <v>54</v>
      </c>
      <c r="S86" s="90" t="s">
        <v>54</v>
      </c>
      <c r="T86" s="90" t="s">
        <v>54</v>
      </c>
      <c r="U86" s="90" t="s">
        <v>54</v>
      </c>
      <c r="V86" s="90" t="s">
        <v>54</v>
      </c>
      <c r="W86" s="90" t="s">
        <v>54</v>
      </c>
      <c r="X86" s="90" t="s">
        <v>54</v>
      </c>
      <c r="Y86" s="90" t="s">
        <v>54</v>
      </c>
      <c r="Z86" s="90" t="s">
        <v>55</v>
      </c>
      <c r="AA86" s="53"/>
      <c r="AB86" s="53"/>
    </row>
    <row r="87" spans="1:28" s="10" customFormat="1" x14ac:dyDescent="0.25">
      <c r="B87" s="103"/>
      <c r="C87" s="104">
        <v>4.1666666666666664E-2</v>
      </c>
      <c r="D87" s="91">
        <v>8.3333333333333329E-2</v>
      </c>
      <c r="E87" s="91">
        <v>0.125</v>
      </c>
      <c r="F87" s="91">
        <v>0.16666666666666666</v>
      </c>
      <c r="G87" s="91">
        <v>0.20833333333333334</v>
      </c>
      <c r="H87" s="91">
        <v>0.25</v>
      </c>
      <c r="I87" s="91">
        <v>0.29166666666666669</v>
      </c>
      <c r="J87" s="91">
        <v>0.33333333333333331</v>
      </c>
      <c r="K87" s="91">
        <v>0.375</v>
      </c>
      <c r="L87" s="91">
        <v>0.41666666666666669</v>
      </c>
      <c r="M87" s="91">
        <v>0.45833333333333331</v>
      </c>
      <c r="N87" s="91">
        <v>0.5</v>
      </c>
      <c r="O87" s="91">
        <v>0.54166666666666663</v>
      </c>
      <c r="P87" s="91">
        <v>0.58333333333333337</v>
      </c>
      <c r="Q87" s="91">
        <v>0.625</v>
      </c>
      <c r="R87" s="91">
        <v>0.66666666666666663</v>
      </c>
      <c r="S87" s="91">
        <v>0.70833333333333337</v>
      </c>
      <c r="T87" s="91">
        <v>0.75</v>
      </c>
      <c r="U87" s="91">
        <v>0.79166666666666663</v>
      </c>
      <c r="V87" s="91">
        <v>0.83333333333333337</v>
      </c>
      <c r="W87" s="91">
        <v>0.875</v>
      </c>
      <c r="X87" s="91">
        <v>0.91666666666666663</v>
      </c>
      <c r="Y87" s="91">
        <v>0.95833333333333337</v>
      </c>
      <c r="Z87" s="91">
        <v>0</v>
      </c>
      <c r="AA87" s="53"/>
      <c r="AB87" s="53"/>
    </row>
    <row r="88" spans="1:28" s="10" customFormat="1" x14ac:dyDescent="0.25">
      <c r="B88" s="92">
        <f>$A$1</f>
        <v>46204</v>
      </c>
      <c r="C88" s="105">
        <v>6576.43</v>
      </c>
      <c r="D88" s="105">
        <v>6502.84</v>
      </c>
      <c r="E88" s="105">
        <v>6462.18</v>
      </c>
      <c r="F88" s="105">
        <v>6447.36</v>
      </c>
      <c r="G88" s="105">
        <v>6457.31</v>
      </c>
      <c r="H88" s="105">
        <v>6471.54</v>
      </c>
      <c r="I88" s="105">
        <v>6474.79</v>
      </c>
      <c r="J88" s="105">
        <v>6475.21</v>
      </c>
      <c r="K88" s="105">
        <v>6482.31</v>
      </c>
      <c r="L88" s="105">
        <v>6513.19</v>
      </c>
      <c r="M88" s="105">
        <v>6543.06</v>
      </c>
      <c r="N88" s="105">
        <v>6564.06</v>
      </c>
      <c r="O88" s="105">
        <v>6586.8</v>
      </c>
      <c r="P88" s="105">
        <v>6571.09</v>
      </c>
      <c r="Q88" s="105">
        <v>6535.45</v>
      </c>
      <c r="R88" s="105">
        <v>6577.76</v>
      </c>
      <c r="S88" s="105">
        <v>6631.72</v>
      </c>
      <c r="T88" s="105">
        <v>6706.96</v>
      </c>
      <c r="U88" s="105">
        <v>6759.13</v>
      </c>
      <c r="V88" s="105">
        <v>6806.23</v>
      </c>
      <c r="W88" s="105">
        <v>6821.03</v>
      </c>
      <c r="X88" s="105">
        <v>6830.52</v>
      </c>
      <c r="Y88" s="105">
        <v>6819.12</v>
      </c>
      <c r="Z88" s="105">
        <v>6780.36</v>
      </c>
      <c r="AA88" s="53"/>
      <c r="AB88" s="53"/>
    </row>
    <row r="89" spans="1:28" s="10" customFormat="1" x14ac:dyDescent="0.25">
      <c r="B89" s="92">
        <f>B88+1</f>
        <v>46205</v>
      </c>
      <c r="C89" s="105">
        <v>5258.33</v>
      </c>
      <c r="D89" s="105">
        <v>5257.36</v>
      </c>
      <c r="E89" s="105">
        <v>5257.05</v>
      </c>
      <c r="F89" s="105">
        <v>5259.12</v>
      </c>
      <c r="G89" s="105">
        <v>5257.98</v>
      </c>
      <c r="H89" s="105">
        <v>5258.5</v>
      </c>
      <c r="I89" s="105">
        <v>5258.16</v>
      </c>
      <c r="J89" s="105">
        <v>5257.55</v>
      </c>
      <c r="K89" s="105">
        <v>5257.89</v>
      </c>
      <c r="L89" s="105">
        <v>5257.87</v>
      </c>
      <c r="M89" s="105">
        <v>5260.48</v>
      </c>
      <c r="N89" s="105">
        <v>5260.25</v>
      </c>
      <c r="O89" s="105">
        <v>5259.71</v>
      </c>
      <c r="P89" s="105">
        <v>5257.83</v>
      </c>
      <c r="Q89" s="105">
        <v>5257.15</v>
      </c>
      <c r="R89" s="105">
        <v>5258.44</v>
      </c>
      <c r="S89" s="105">
        <v>5258.51</v>
      </c>
      <c r="T89" s="105">
        <v>5258.28</v>
      </c>
      <c r="U89" s="105">
        <v>5258.29</v>
      </c>
      <c r="V89" s="105">
        <v>5258.75</v>
      </c>
      <c r="W89" s="105">
        <v>5258.3</v>
      </c>
      <c r="X89" s="105">
        <v>5258.02</v>
      </c>
      <c r="Y89" s="105">
        <v>5257.86</v>
      </c>
      <c r="Z89" s="105">
        <v>5258.15</v>
      </c>
      <c r="AA89" s="53"/>
      <c r="AB89" s="53"/>
    </row>
    <row r="90" spans="1:28" s="10" customFormat="1" x14ac:dyDescent="0.25">
      <c r="B90" s="92">
        <f>B89+1</f>
        <v>46206</v>
      </c>
      <c r="C90" s="105">
        <v>7434.93</v>
      </c>
      <c r="D90" s="105">
        <v>7299.58</v>
      </c>
      <c r="E90" s="105">
        <v>7240.35</v>
      </c>
      <c r="F90" s="105">
        <v>7218.76</v>
      </c>
      <c r="G90" s="105">
        <v>7252.1</v>
      </c>
      <c r="H90" s="105">
        <v>7244.22</v>
      </c>
      <c r="I90" s="105">
        <v>7238.33</v>
      </c>
      <c r="J90" s="105">
        <v>7233.25</v>
      </c>
      <c r="K90" s="105">
        <v>7239.72</v>
      </c>
      <c r="L90" s="105">
        <v>7256.17</v>
      </c>
      <c r="M90" s="105">
        <v>7246.92</v>
      </c>
      <c r="N90" s="105">
        <v>7248.08</v>
      </c>
      <c r="O90" s="105">
        <v>7272.93</v>
      </c>
      <c r="P90" s="105">
        <v>7321.32</v>
      </c>
      <c r="Q90" s="105">
        <v>7267.98</v>
      </c>
      <c r="R90" s="105">
        <v>7319.58</v>
      </c>
      <c r="S90" s="105">
        <v>7454.95</v>
      </c>
      <c r="T90" s="105">
        <v>7304.15</v>
      </c>
      <c r="U90" s="105">
        <v>7328.62</v>
      </c>
      <c r="V90" s="105">
        <v>7358.9</v>
      </c>
      <c r="W90" s="105">
        <v>7362.85</v>
      </c>
      <c r="X90" s="105">
        <v>7474.63</v>
      </c>
      <c r="Y90" s="105">
        <v>7473.28</v>
      </c>
      <c r="Z90" s="105">
        <v>7501.37</v>
      </c>
      <c r="AA90" s="53"/>
      <c r="AB90" s="53"/>
    </row>
    <row r="91" spans="1:28" s="10" customFormat="1" x14ac:dyDescent="0.25">
      <c r="B91" s="92">
        <f>B90+1</f>
        <v>46207</v>
      </c>
      <c r="C91" s="105">
        <v>7260.86</v>
      </c>
      <c r="D91" s="105">
        <v>7178.65</v>
      </c>
      <c r="E91" s="105">
        <v>7158.98</v>
      </c>
      <c r="F91" s="105">
        <v>7129.07</v>
      </c>
      <c r="G91" s="105">
        <v>7159.87</v>
      </c>
      <c r="H91" s="105">
        <v>7149.61</v>
      </c>
      <c r="I91" s="105">
        <v>7151.37</v>
      </c>
      <c r="J91" s="105">
        <v>7154.15</v>
      </c>
      <c r="K91" s="105">
        <v>7152.87</v>
      </c>
      <c r="L91" s="105">
        <v>7166.64</v>
      </c>
      <c r="M91" s="105">
        <v>7197.36</v>
      </c>
      <c r="N91" s="105">
        <v>7190.52</v>
      </c>
      <c r="O91" s="105">
        <v>7231.41</v>
      </c>
      <c r="P91" s="105">
        <v>7213.57</v>
      </c>
      <c r="Q91" s="105">
        <v>7185.12</v>
      </c>
      <c r="R91" s="105">
        <v>7234.57</v>
      </c>
      <c r="S91" s="105">
        <v>7331.28</v>
      </c>
      <c r="T91" s="105">
        <v>7426.27</v>
      </c>
      <c r="U91" s="105">
        <v>7555.86</v>
      </c>
      <c r="V91" s="105">
        <v>7577.19</v>
      </c>
      <c r="W91" s="105">
        <v>7583.23</v>
      </c>
      <c r="X91" s="105">
        <v>7586.29</v>
      </c>
      <c r="Y91" s="105">
        <v>7584.69</v>
      </c>
      <c r="Z91" s="105">
        <v>7660.68</v>
      </c>
      <c r="AA91" s="53"/>
      <c r="AB91" s="53"/>
    </row>
    <row r="92" spans="1:28" s="10" customFormat="1" x14ac:dyDescent="0.25">
      <c r="B92" s="92">
        <f>B91+1</f>
        <v>46208</v>
      </c>
      <c r="C92" s="105">
        <v>7550.94</v>
      </c>
      <c r="D92" s="105">
        <v>7354.28</v>
      </c>
      <c r="E92" s="105">
        <v>7240.67</v>
      </c>
      <c r="F92" s="105">
        <v>7157.36</v>
      </c>
      <c r="G92" s="105">
        <v>7129.48</v>
      </c>
      <c r="H92" s="105">
        <v>7116.55</v>
      </c>
      <c r="I92" s="105">
        <v>7117.17</v>
      </c>
      <c r="J92" s="105">
        <v>7151.7</v>
      </c>
      <c r="K92" s="105">
        <v>7175.17</v>
      </c>
      <c r="L92" s="105">
        <v>7181.64</v>
      </c>
      <c r="M92" s="105">
        <v>7174.84</v>
      </c>
      <c r="N92" s="105">
        <v>7151.46</v>
      </c>
      <c r="O92" s="105">
        <v>7157.03</v>
      </c>
      <c r="P92" s="105">
        <v>7175.91</v>
      </c>
      <c r="Q92" s="105">
        <v>7101.59</v>
      </c>
      <c r="R92" s="105">
        <v>7159.81</v>
      </c>
      <c r="S92" s="105">
        <v>7276.56</v>
      </c>
      <c r="T92" s="105">
        <v>7367.68</v>
      </c>
      <c r="U92" s="105">
        <v>7469.88</v>
      </c>
      <c r="V92" s="105">
        <v>7526.72</v>
      </c>
      <c r="W92" s="105">
        <v>7541.76</v>
      </c>
      <c r="X92" s="105">
        <v>7562.18</v>
      </c>
      <c r="Y92" s="105">
        <v>7544.85</v>
      </c>
      <c r="Z92" s="105">
        <v>7532.03</v>
      </c>
      <c r="AA92" s="53"/>
      <c r="AB92" s="53"/>
    </row>
    <row r="93" spans="1:28" s="10" customFormat="1" x14ac:dyDescent="0.25">
      <c r="B93" s="92">
        <f t="shared" ref="B93:B118" si="1">B92+1</f>
        <v>46209</v>
      </c>
      <c r="C93" s="105">
        <v>7421.5</v>
      </c>
      <c r="D93" s="105">
        <v>7276.51</v>
      </c>
      <c r="E93" s="105">
        <v>7186.42</v>
      </c>
      <c r="F93" s="105">
        <v>7173.15</v>
      </c>
      <c r="G93" s="105">
        <v>7228.83</v>
      </c>
      <c r="H93" s="105">
        <v>7188.12</v>
      </c>
      <c r="I93" s="105">
        <v>7177.84</v>
      </c>
      <c r="J93" s="105">
        <v>7178.48</v>
      </c>
      <c r="K93" s="105">
        <v>7184.95</v>
      </c>
      <c r="L93" s="105">
        <v>7191.25</v>
      </c>
      <c r="M93" s="105">
        <v>7191.33</v>
      </c>
      <c r="N93" s="105">
        <v>7182.92</v>
      </c>
      <c r="O93" s="105">
        <v>7206.17</v>
      </c>
      <c r="P93" s="105">
        <v>7211.5</v>
      </c>
      <c r="Q93" s="105">
        <v>7182.33</v>
      </c>
      <c r="R93" s="105">
        <v>7226.57</v>
      </c>
      <c r="S93" s="105">
        <v>7290.65</v>
      </c>
      <c r="T93" s="105">
        <v>7395.13</v>
      </c>
      <c r="U93" s="105">
        <v>7535.88</v>
      </c>
      <c r="V93" s="105">
        <v>7582.25</v>
      </c>
      <c r="W93" s="105">
        <v>7544.83</v>
      </c>
      <c r="X93" s="105">
        <v>7546.06</v>
      </c>
      <c r="Y93" s="105">
        <v>7611.27</v>
      </c>
      <c r="Z93" s="105">
        <v>7545.25</v>
      </c>
      <c r="AA93" s="53"/>
      <c r="AB93" s="53"/>
    </row>
    <row r="94" spans="1:28" s="10" customFormat="1" x14ac:dyDescent="0.25">
      <c r="B94" s="92">
        <f t="shared" si="1"/>
        <v>46210</v>
      </c>
      <c r="C94" s="105">
        <v>7620.2</v>
      </c>
      <c r="D94" s="105">
        <v>7433.09</v>
      </c>
      <c r="E94" s="105">
        <v>7342.02</v>
      </c>
      <c r="F94" s="105">
        <v>7300.76</v>
      </c>
      <c r="G94" s="105">
        <v>7310.45</v>
      </c>
      <c r="H94" s="105">
        <v>7286.17</v>
      </c>
      <c r="I94" s="105">
        <v>7274.58</v>
      </c>
      <c r="J94" s="105">
        <v>7277.69</v>
      </c>
      <c r="K94" s="105">
        <v>7275.79</v>
      </c>
      <c r="L94" s="105">
        <v>7278.37</v>
      </c>
      <c r="M94" s="105">
        <v>7273.8</v>
      </c>
      <c r="N94" s="105">
        <v>7255.21</v>
      </c>
      <c r="O94" s="105">
        <v>7283.26</v>
      </c>
      <c r="P94" s="105">
        <v>7330.83</v>
      </c>
      <c r="Q94" s="105">
        <v>7297.16</v>
      </c>
      <c r="R94" s="105">
        <v>7351.36</v>
      </c>
      <c r="S94" s="105">
        <v>7435.03</v>
      </c>
      <c r="T94" s="105">
        <v>7489.38</v>
      </c>
      <c r="U94" s="105">
        <v>7620.3</v>
      </c>
      <c r="V94" s="105">
        <v>7655.47</v>
      </c>
      <c r="W94" s="105">
        <v>7638.61</v>
      </c>
      <c r="X94" s="105">
        <v>7633</v>
      </c>
      <c r="Y94" s="105">
        <v>7635.23</v>
      </c>
      <c r="Z94" s="105">
        <v>7684.91</v>
      </c>
      <c r="AA94" s="53"/>
      <c r="AB94" s="53"/>
    </row>
    <row r="95" spans="1:28" s="10" customFormat="1" x14ac:dyDescent="0.25">
      <c r="B95" s="92">
        <f t="shared" si="1"/>
        <v>46211</v>
      </c>
      <c r="C95" s="105">
        <v>7526.99</v>
      </c>
      <c r="D95" s="105">
        <v>7475.13</v>
      </c>
      <c r="E95" s="105">
        <v>7393.72</v>
      </c>
      <c r="F95" s="105">
        <v>7270.24</v>
      </c>
      <c r="G95" s="105">
        <v>7169.4</v>
      </c>
      <c r="H95" s="105">
        <v>7158.54</v>
      </c>
      <c r="I95" s="105">
        <v>7156.72</v>
      </c>
      <c r="J95" s="105">
        <v>7159.49</v>
      </c>
      <c r="K95" s="105">
        <v>7161.66</v>
      </c>
      <c r="L95" s="105">
        <v>7163.83</v>
      </c>
      <c r="M95" s="105">
        <v>7166</v>
      </c>
      <c r="N95" s="105">
        <v>7156.55</v>
      </c>
      <c r="O95" s="105">
        <v>7171.69</v>
      </c>
      <c r="P95" s="105">
        <v>7201.57</v>
      </c>
      <c r="Q95" s="105">
        <v>7170.93</v>
      </c>
      <c r="R95" s="105">
        <v>7204.55</v>
      </c>
      <c r="S95" s="105">
        <v>7349.68</v>
      </c>
      <c r="T95" s="105">
        <v>7502.62</v>
      </c>
      <c r="U95" s="105">
        <v>7483.66</v>
      </c>
      <c r="V95" s="105">
        <v>7553.29</v>
      </c>
      <c r="W95" s="105">
        <v>7558.76</v>
      </c>
      <c r="X95" s="105">
        <v>7564.02</v>
      </c>
      <c r="Y95" s="105">
        <v>7568.59</v>
      </c>
      <c r="Z95" s="105">
        <v>7631.96</v>
      </c>
      <c r="AA95" s="53"/>
      <c r="AB95" s="53"/>
    </row>
    <row r="96" spans="1:28" s="10" customFormat="1" x14ac:dyDescent="0.25">
      <c r="B96" s="92">
        <f t="shared" si="1"/>
        <v>46212</v>
      </c>
      <c r="C96" s="105">
        <v>7438.69</v>
      </c>
      <c r="D96" s="105">
        <v>7295.53</v>
      </c>
      <c r="E96" s="105">
        <v>7204.68</v>
      </c>
      <c r="F96" s="105">
        <v>7176.3</v>
      </c>
      <c r="G96" s="105">
        <v>7164.77</v>
      </c>
      <c r="H96" s="105">
        <v>7155.45</v>
      </c>
      <c r="I96" s="105">
        <v>7150.76</v>
      </c>
      <c r="J96" s="105">
        <v>7144.3</v>
      </c>
      <c r="K96" s="105">
        <v>7159.81</v>
      </c>
      <c r="L96" s="105">
        <v>7162.57</v>
      </c>
      <c r="M96" s="105">
        <v>7154.85</v>
      </c>
      <c r="N96" s="105">
        <v>7151.98</v>
      </c>
      <c r="O96" s="105">
        <v>7180.6</v>
      </c>
      <c r="P96" s="105">
        <v>7210.49</v>
      </c>
      <c r="Q96" s="105">
        <v>7154.87</v>
      </c>
      <c r="R96" s="105">
        <v>7234.13</v>
      </c>
      <c r="S96" s="105">
        <v>7270.23</v>
      </c>
      <c r="T96" s="105">
        <v>7245.73</v>
      </c>
      <c r="U96" s="105">
        <v>7327.67</v>
      </c>
      <c r="V96" s="105">
        <v>7389.55</v>
      </c>
      <c r="W96" s="105">
        <v>7416.35</v>
      </c>
      <c r="X96" s="105">
        <v>7499.49</v>
      </c>
      <c r="Y96" s="105">
        <v>7494.8</v>
      </c>
      <c r="Z96" s="105">
        <v>7436.78</v>
      </c>
      <c r="AA96" s="53"/>
      <c r="AB96" s="53"/>
    </row>
    <row r="97" spans="2:28" s="10" customFormat="1" x14ac:dyDescent="0.25">
      <c r="B97" s="92">
        <f t="shared" si="1"/>
        <v>46213</v>
      </c>
      <c r="C97" s="105">
        <v>7191.74</v>
      </c>
      <c r="D97" s="105">
        <v>7085.75</v>
      </c>
      <c r="E97" s="105">
        <v>7146.02</v>
      </c>
      <c r="F97" s="105">
        <v>7115.51</v>
      </c>
      <c r="G97" s="105">
        <v>7152.53</v>
      </c>
      <c r="H97" s="105">
        <v>7153.3</v>
      </c>
      <c r="I97" s="105">
        <v>7106.68</v>
      </c>
      <c r="J97" s="105">
        <v>7097.21</v>
      </c>
      <c r="K97" s="105">
        <v>7111.84</v>
      </c>
      <c r="L97" s="105">
        <v>7125.15</v>
      </c>
      <c r="M97" s="105">
        <v>7128.13</v>
      </c>
      <c r="N97" s="105">
        <v>7108.19</v>
      </c>
      <c r="O97" s="105">
        <v>7113.85</v>
      </c>
      <c r="P97" s="105">
        <v>7112.52</v>
      </c>
      <c r="Q97" s="105">
        <v>7078.42</v>
      </c>
      <c r="R97" s="105">
        <v>7134.29</v>
      </c>
      <c r="S97" s="105">
        <v>7082.17</v>
      </c>
      <c r="T97" s="105">
        <v>7233.98</v>
      </c>
      <c r="U97" s="105">
        <v>7342.52</v>
      </c>
      <c r="V97" s="105">
        <v>7445.05</v>
      </c>
      <c r="W97" s="105">
        <v>7334.28</v>
      </c>
      <c r="X97" s="105">
        <v>7349.56</v>
      </c>
      <c r="Y97" s="105">
        <v>7380.78</v>
      </c>
      <c r="Z97" s="105">
        <v>7325.25</v>
      </c>
      <c r="AA97" s="53"/>
      <c r="AB97" s="53"/>
    </row>
    <row r="98" spans="2:28" s="10" customFormat="1" x14ac:dyDescent="0.25">
      <c r="B98" s="92">
        <f t="shared" si="1"/>
        <v>46214</v>
      </c>
      <c r="C98" s="105">
        <v>7082.39</v>
      </c>
      <c r="D98" s="105">
        <v>6982.27</v>
      </c>
      <c r="E98" s="105">
        <v>6875.72</v>
      </c>
      <c r="F98" s="105">
        <v>6876.33</v>
      </c>
      <c r="G98" s="105">
        <v>6800.5</v>
      </c>
      <c r="H98" s="105">
        <v>6812.17</v>
      </c>
      <c r="I98" s="105">
        <v>6808.61</v>
      </c>
      <c r="J98" s="105">
        <v>6806.35</v>
      </c>
      <c r="K98" s="105">
        <v>6808.71</v>
      </c>
      <c r="L98" s="105">
        <v>6812.85</v>
      </c>
      <c r="M98" s="105">
        <v>6815.15</v>
      </c>
      <c r="N98" s="105">
        <v>6810.12</v>
      </c>
      <c r="O98" s="105">
        <v>6829.62</v>
      </c>
      <c r="P98" s="105">
        <v>6736.36</v>
      </c>
      <c r="Q98" s="105">
        <v>6795.28</v>
      </c>
      <c r="R98" s="105">
        <v>6771.41</v>
      </c>
      <c r="S98" s="105">
        <v>6866.69</v>
      </c>
      <c r="T98" s="105">
        <v>7000.88</v>
      </c>
      <c r="U98" s="105">
        <v>7089.96</v>
      </c>
      <c r="V98" s="105">
        <v>7149.65</v>
      </c>
      <c r="W98" s="105">
        <v>7188.78</v>
      </c>
      <c r="X98" s="105">
        <v>7213.29</v>
      </c>
      <c r="Y98" s="105">
        <v>7208.96</v>
      </c>
      <c r="Z98" s="105">
        <v>7203.41</v>
      </c>
      <c r="AA98" s="53"/>
      <c r="AB98" s="53"/>
    </row>
    <row r="99" spans="2:28" s="10" customFormat="1" x14ac:dyDescent="0.25">
      <c r="B99" s="92">
        <f t="shared" si="1"/>
        <v>46215</v>
      </c>
      <c r="C99" s="105">
        <v>7170.36</v>
      </c>
      <c r="D99" s="105">
        <v>7071.98</v>
      </c>
      <c r="E99" s="105">
        <v>6956.1</v>
      </c>
      <c r="F99" s="105">
        <v>6913.49</v>
      </c>
      <c r="G99" s="105">
        <v>6849.29</v>
      </c>
      <c r="H99" s="105">
        <v>6821.4</v>
      </c>
      <c r="I99" s="105">
        <v>6817.22</v>
      </c>
      <c r="J99" s="105">
        <v>6823.23</v>
      </c>
      <c r="K99" s="105">
        <v>6800.38</v>
      </c>
      <c r="L99" s="105">
        <v>6847.02</v>
      </c>
      <c r="M99" s="105">
        <v>6871.84</v>
      </c>
      <c r="N99" s="105">
        <v>6858.98</v>
      </c>
      <c r="O99" s="105">
        <v>6880.07</v>
      </c>
      <c r="P99" s="105">
        <v>6836.47</v>
      </c>
      <c r="Q99" s="105">
        <v>6781.72</v>
      </c>
      <c r="R99" s="105">
        <v>6874.73</v>
      </c>
      <c r="S99" s="105">
        <v>7022.2</v>
      </c>
      <c r="T99" s="105">
        <v>7161.11</v>
      </c>
      <c r="U99" s="105">
        <v>7255.53</v>
      </c>
      <c r="V99" s="105">
        <v>7210.34</v>
      </c>
      <c r="W99" s="105">
        <v>7243.96</v>
      </c>
      <c r="X99" s="105">
        <v>7248.32</v>
      </c>
      <c r="Y99" s="105">
        <v>7334.83</v>
      </c>
      <c r="Z99" s="105">
        <v>7285.75</v>
      </c>
      <c r="AA99" s="53"/>
      <c r="AB99" s="53"/>
    </row>
    <row r="100" spans="2:28" s="10" customFormat="1" x14ac:dyDescent="0.25">
      <c r="B100" s="92">
        <f t="shared" si="1"/>
        <v>46216</v>
      </c>
      <c r="C100" s="105">
        <v>7004.56</v>
      </c>
      <c r="D100" s="105">
        <v>6901.36</v>
      </c>
      <c r="E100" s="105">
        <v>6821.06</v>
      </c>
      <c r="F100" s="105">
        <v>6843.43</v>
      </c>
      <c r="G100" s="105">
        <v>6808.9</v>
      </c>
      <c r="H100" s="105">
        <v>6818.33</v>
      </c>
      <c r="I100" s="105">
        <v>6800</v>
      </c>
      <c r="J100" s="105">
        <v>6791.44</v>
      </c>
      <c r="K100" s="105">
        <v>6799.63</v>
      </c>
      <c r="L100" s="105">
        <v>6801.67</v>
      </c>
      <c r="M100" s="105">
        <v>6807.08</v>
      </c>
      <c r="N100" s="105">
        <v>6807.55</v>
      </c>
      <c r="O100" s="105">
        <v>6817.44</v>
      </c>
      <c r="P100" s="105">
        <v>6819.73</v>
      </c>
      <c r="Q100" s="105">
        <v>6773.67</v>
      </c>
      <c r="R100" s="105">
        <v>6863.91</v>
      </c>
      <c r="S100" s="105">
        <v>6958.83</v>
      </c>
      <c r="T100" s="105">
        <v>6947.06</v>
      </c>
      <c r="U100" s="105">
        <v>7016.35</v>
      </c>
      <c r="V100" s="105">
        <v>7067.17</v>
      </c>
      <c r="W100" s="105">
        <v>7100.33</v>
      </c>
      <c r="X100" s="105">
        <v>7119.52</v>
      </c>
      <c r="Y100" s="105">
        <v>7104.78</v>
      </c>
      <c r="Z100" s="105">
        <v>7122.49</v>
      </c>
      <c r="AA100" s="53"/>
      <c r="AB100" s="53"/>
    </row>
    <row r="101" spans="2:28" s="10" customFormat="1" x14ac:dyDescent="0.25">
      <c r="B101" s="92">
        <f t="shared" si="1"/>
        <v>46217</v>
      </c>
      <c r="C101" s="105">
        <v>7310.38</v>
      </c>
      <c r="D101" s="105">
        <v>7170.69</v>
      </c>
      <c r="E101" s="105">
        <v>7104.99</v>
      </c>
      <c r="F101" s="105">
        <v>7043.89</v>
      </c>
      <c r="G101" s="105">
        <v>7075.56</v>
      </c>
      <c r="H101" s="105">
        <v>7073.32</v>
      </c>
      <c r="I101" s="105">
        <v>7052.9</v>
      </c>
      <c r="J101" s="105">
        <v>7046.97</v>
      </c>
      <c r="K101" s="105">
        <v>7061.24</v>
      </c>
      <c r="L101" s="105">
        <v>7076.08</v>
      </c>
      <c r="M101" s="105">
        <v>7072.51</v>
      </c>
      <c r="N101" s="105">
        <v>7052.25</v>
      </c>
      <c r="O101" s="105">
        <v>7069.46</v>
      </c>
      <c r="P101" s="105">
        <v>7059.23</v>
      </c>
      <c r="Q101" s="105">
        <v>7028</v>
      </c>
      <c r="R101" s="105">
        <v>7071.31</v>
      </c>
      <c r="S101" s="105">
        <v>7029.15</v>
      </c>
      <c r="T101" s="105">
        <v>7149.12</v>
      </c>
      <c r="U101" s="105">
        <v>7217.06</v>
      </c>
      <c r="V101" s="105">
        <v>7265.78</v>
      </c>
      <c r="W101" s="105">
        <v>7484.01</v>
      </c>
      <c r="X101" s="105">
        <v>7514.71</v>
      </c>
      <c r="Y101" s="105">
        <v>7524.96</v>
      </c>
      <c r="Z101" s="105">
        <v>7531.66</v>
      </c>
      <c r="AA101" s="53"/>
      <c r="AB101" s="53"/>
    </row>
    <row r="102" spans="2:28" s="10" customFormat="1" x14ac:dyDescent="0.25">
      <c r="B102" s="92">
        <f t="shared" si="1"/>
        <v>46218</v>
      </c>
      <c r="C102" s="105">
        <v>7006.14</v>
      </c>
      <c r="D102" s="105">
        <v>6984.3</v>
      </c>
      <c r="E102" s="105">
        <v>6841.64</v>
      </c>
      <c r="F102" s="105">
        <v>6751.12</v>
      </c>
      <c r="G102" s="105">
        <v>6742.85</v>
      </c>
      <c r="H102" s="105">
        <v>6702.46</v>
      </c>
      <c r="I102" s="105">
        <v>6674.33</v>
      </c>
      <c r="J102" s="105">
        <v>6687.14</v>
      </c>
      <c r="K102" s="105">
        <v>6706.21</v>
      </c>
      <c r="L102" s="105">
        <v>6715.71</v>
      </c>
      <c r="M102" s="105">
        <v>6710.4</v>
      </c>
      <c r="N102" s="105">
        <v>6711.52</v>
      </c>
      <c r="O102" s="105">
        <v>6723.71</v>
      </c>
      <c r="P102" s="105">
        <v>6714.18</v>
      </c>
      <c r="Q102" s="105">
        <v>6698.12</v>
      </c>
      <c r="R102" s="105">
        <v>6776.69</v>
      </c>
      <c r="S102" s="105">
        <v>6851.99</v>
      </c>
      <c r="T102" s="105">
        <v>7031.25</v>
      </c>
      <c r="U102" s="105">
        <v>7258.6</v>
      </c>
      <c r="V102" s="105">
        <v>7291.02</v>
      </c>
      <c r="W102" s="105">
        <v>7309.67</v>
      </c>
      <c r="X102" s="105">
        <v>7345.41</v>
      </c>
      <c r="Y102" s="105">
        <v>7301.32</v>
      </c>
      <c r="Z102" s="105">
        <v>7284.88</v>
      </c>
      <c r="AA102" s="53"/>
      <c r="AB102" s="53"/>
    </row>
    <row r="103" spans="2:28" s="10" customFormat="1" x14ac:dyDescent="0.25">
      <c r="B103" s="92">
        <f t="shared" si="1"/>
        <v>46219</v>
      </c>
      <c r="C103" s="105">
        <v>7015.22</v>
      </c>
      <c r="D103" s="105">
        <v>6794.79</v>
      </c>
      <c r="E103" s="105">
        <v>6765.24</v>
      </c>
      <c r="F103" s="105">
        <v>6712.24</v>
      </c>
      <c r="G103" s="105">
        <v>6710.63</v>
      </c>
      <c r="H103" s="105">
        <v>6705.95</v>
      </c>
      <c r="I103" s="105">
        <v>6598.74</v>
      </c>
      <c r="J103" s="105">
        <v>6613.1</v>
      </c>
      <c r="K103" s="105">
        <v>6624.26</v>
      </c>
      <c r="L103" s="105">
        <v>6626.03</v>
      </c>
      <c r="M103" s="105">
        <v>6624.9</v>
      </c>
      <c r="N103" s="105">
        <v>6616.49</v>
      </c>
      <c r="O103" s="105">
        <v>6622.87</v>
      </c>
      <c r="P103" s="105">
        <v>6608.49</v>
      </c>
      <c r="Q103" s="105">
        <v>6610.48</v>
      </c>
      <c r="R103" s="105">
        <v>6672.06</v>
      </c>
      <c r="S103" s="105">
        <v>6910.62</v>
      </c>
      <c r="T103" s="105">
        <v>6908.34</v>
      </c>
      <c r="U103" s="105">
        <v>6948.58</v>
      </c>
      <c r="V103" s="105">
        <v>7044.93</v>
      </c>
      <c r="W103" s="105">
        <v>7083.26</v>
      </c>
      <c r="X103" s="105">
        <v>7087.46</v>
      </c>
      <c r="Y103" s="105">
        <v>7037.9</v>
      </c>
      <c r="Z103" s="105">
        <v>7144.1</v>
      </c>
      <c r="AA103" s="53"/>
      <c r="AB103" s="53"/>
    </row>
    <row r="104" spans="2:28" s="10" customFormat="1" x14ac:dyDescent="0.25">
      <c r="B104" s="92">
        <f t="shared" si="1"/>
        <v>46220</v>
      </c>
      <c r="C104" s="105">
        <v>7175.14</v>
      </c>
      <c r="D104" s="105">
        <v>6993.4</v>
      </c>
      <c r="E104" s="105">
        <v>6890.23</v>
      </c>
      <c r="F104" s="105">
        <v>6801.35</v>
      </c>
      <c r="G104" s="105">
        <v>6781.7</v>
      </c>
      <c r="H104" s="105">
        <v>6752.78</v>
      </c>
      <c r="I104" s="105">
        <v>6741.69</v>
      </c>
      <c r="J104" s="105">
        <v>6746.31</v>
      </c>
      <c r="K104" s="105">
        <v>6769.39</v>
      </c>
      <c r="L104" s="105">
        <v>6780.41</v>
      </c>
      <c r="M104" s="105">
        <v>6781.55</v>
      </c>
      <c r="N104" s="105">
        <v>6770.91</v>
      </c>
      <c r="O104" s="105">
        <v>6790.93</v>
      </c>
      <c r="P104" s="105">
        <v>6772.11</v>
      </c>
      <c r="Q104" s="105">
        <v>6774.97</v>
      </c>
      <c r="R104" s="105">
        <v>6804.91</v>
      </c>
      <c r="S104" s="105">
        <v>7001.99</v>
      </c>
      <c r="T104" s="105">
        <v>7063.29</v>
      </c>
      <c r="U104" s="105">
        <v>7183.07</v>
      </c>
      <c r="V104" s="105">
        <v>7241.76</v>
      </c>
      <c r="W104" s="105">
        <v>7276.32</v>
      </c>
      <c r="X104" s="105">
        <v>7314.76</v>
      </c>
      <c r="Y104" s="105">
        <v>7286.04</v>
      </c>
      <c r="Z104" s="105">
        <v>7202.59</v>
      </c>
      <c r="AA104" s="53"/>
      <c r="AB104" s="53"/>
    </row>
    <row r="105" spans="2:28" s="10" customFormat="1" x14ac:dyDescent="0.25">
      <c r="B105" s="92">
        <f t="shared" si="1"/>
        <v>46221</v>
      </c>
      <c r="C105" s="105">
        <v>7003.5</v>
      </c>
      <c r="D105" s="105">
        <v>6883.59</v>
      </c>
      <c r="E105" s="105">
        <v>6732.08</v>
      </c>
      <c r="F105" s="105">
        <v>6640.75</v>
      </c>
      <c r="G105" s="105">
        <v>6610.72</v>
      </c>
      <c r="H105" s="105">
        <v>6511.11</v>
      </c>
      <c r="I105" s="105">
        <v>6497.06</v>
      </c>
      <c r="J105" s="105">
        <v>6490.14</v>
      </c>
      <c r="K105" s="105">
        <v>6489.01</v>
      </c>
      <c r="L105" s="105">
        <v>6496.91</v>
      </c>
      <c r="M105" s="105">
        <v>6497.47</v>
      </c>
      <c r="N105" s="105">
        <v>6501.92</v>
      </c>
      <c r="O105" s="105">
        <v>6513.89</v>
      </c>
      <c r="P105" s="105">
        <v>6601.83</v>
      </c>
      <c r="Q105" s="105">
        <v>6598.04</v>
      </c>
      <c r="R105" s="105">
        <v>6691.53</v>
      </c>
      <c r="S105" s="105">
        <v>6744.82</v>
      </c>
      <c r="T105" s="105">
        <v>6700.98</v>
      </c>
      <c r="U105" s="105">
        <v>6793.51</v>
      </c>
      <c r="V105" s="105">
        <v>6854.55</v>
      </c>
      <c r="W105" s="105">
        <v>6886.11</v>
      </c>
      <c r="X105" s="105">
        <v>6853.81</v>
      </c>
      <c r="Y105" s="105">
        <v>6900.78</v>
      </c>
      <c r="Z105" s="105">
        <v>7116.15</v>
      </c>
      <c r="AA105" s="53"/>
      <c r="AB105" s="53"/>
    </row>
    <row r="106" spans="2:28" s="10" customFormat="1" x14ac:dyDescent="0.25">
      <c r="B106" s="92">
        <f t="shared" si="1"/>
        <v>46222</v>
      </c>
      <c r="C106" s="105">
        <v>7091.07</v>
      </c>
      <c r="D106" s="105">
        <v>6972.6</v>
      </c>
      <c r="E106" s="105">
        <v>6799.07</v>
      </c>
      <c r="F106" s="105">
        <v>6733.28</v>
      </c>
      <c r="G106" s="105">
        <v>6684.64</v>
      </c>
      <c r="H106" s="105">
        <v>6647.09</v>
      </c>
      <c r="I106" s="105">
        <v>6619.76</v>
      </c>
      <c r="J106" s="105">
        <v>6617.35</v>
      </c>
      <c r="K106" s="105">
        <v>6621.82</v>
      </c>
      <c r="L106" s="105">
        <v>6623.04</v>
      </c>
      <c r="M106" s="105">
        <v>6612.9</v>
      </c>
      <c r="N106" s="105">
        <v>6602.66</v>
      </c>
      <c r="O106" s="105">
        <v>6609.39</v>
      </c>
      <c r="P106" s="105">
        <v>6592.59</v>
      </c>
      <c r="Q106" s="105">
        <v>6583.99</v>
      </c>
      <c r="R106" s="105">
        <v>6663.02</v>
      </c>
      <c r="S106" s="105">
        <v>6738.47</v>
      </c>
      <c r="T106" s="105">
        <v>6873.73</v>
      </c>
      <c r="U106" s="105">
        <v>6965.86</v>
      </c>
      <c r="V106" s="105">
        <v>7032.65</v>
      </c>
      <c r="W106" s="105">
        <v>7065.9</v>
      </c>
      <c r="X106" s="105">
        <v>7089.65</v>
      </c>
      <c r="Y106" s="105">
        <v>7072.52</v>
      </c>
      <c r="Z106" s="105">
        <v>7089.86</v>
      </c>
      <c r="AA106" s="53"/>
      <c r="AB106" s="53"/>
    </row>
    <row r="107" spans="2:28" s="10" customFormat="1" x14ac:dyDescent="0.25">
      <c r="B107" s="92">
        <f t="shared" si="1"/>
        <v>46223</v>
      </c>
      <c r="C107" s="105">
        <v>6926.89</v>
      </c>
      <c r="D107" s="105">
        <v>6752.61</v>
      </c>
      <c r="E107" s="105">
        <v>6679.84</v>
      </c>
      <c r="F107" s="105">
        <v>6691.97</v>
      </c>
      <c r="G107" s="105">
        <v>6864.02</v>
      </c>
      <c r="H107" s="105">
        <v>6878.44</v>
      </c>
      <c r="I107" s="105">
        <v>6892.02</v>
      </c>
      <c r="J107" s="105">
        <v>6877.9</v>
      </c>
      <c r="K107" s="105">
        <v>6884.4</v>
      </c>
      <c r="L107" s="105">
        <v>6852.19</v>
      </c>
      <c r="M107" s="105">
        <v>6852.17</v>
      </c>
      <c r="N107" s="105">
        <v>6828.58</v>
      </c>
      <c r="O107" s="105">
        <v>6853.12</v>
      </c>
      <c r="P107" s="105">
        <v>6883.53</v>
      </c>
      <c r="Q107" s="105">
        <v>6888.2</v>
      </c>
      <c r="R107" s="105">
        <v>6967.27</v>
      </c>
      <c r="S107" s="105">
        <v>7055.49</v>
      </c>
      <c r="T107" s="105">
        <v>7141.45</v>
      </c>
      <c r="U107" s="105">
        <v>7269.38</v>
      </c>
      <c r="V107" s="105">
        <v>7640.37</v>
      </c>
      <c r="W107" s="105">
        <v>7783.77</v>
      </c>
      <c r="X107" s="105">
        <v>7797.72</v>
      </c>
      <c r="Y107" s="105">
        <v>7769.4</v>
      </c>
      <c r="Z107" s="105">
        <v>7213.02</v>
      </c>
      <c r="AA107" s="53"/>
      <c r="AB107" s="53"/>
    </row>
    <row r="108" spans="2:28" s="10" customFormat="1" x14ac:dyDescent="0.25">
      <c r="B108" s="92">
        <f t="shared" si="1"/>
        <v>46224</v>
      </c>
      <c r="C108" s="105">
        <v>7040.41</v>
      </c>
      <c r="D108" s="105">
        <v>6910.71</v>
      </c>
      <c r="E108" s="105">
        <v>6768.41</v>
      </c>
      <c r="F108" s="105">
        <v>6719.24</v>
      </c>
      <c r="G108" s="105">
        <v>6752.11</v>
      </c>
      <c r="H108" s="105">
        <v>6753.08</v>
      </c>
      <c r="I108" s="105">
        <v>6748.55</v>
      </c>
      <c r="J108" s="105">
        <v>6732.65</v>
      </c>
      <c r="K108" s="105">
        <v>6745.46</v>
      </c>
      <c r="L108" s="105">
        <v>6764.87</v>
      </c>
      <c r="M108" s="105">
        <v>6780.48</v>
      </c>
      <c r="N108" s="105">
        <v>6774.06</v>
      </c>
      <c r="O108" s="105">
        <v>6795.47</v>
      </c>
      <c r="P108" s="105">
        <v>6796.37</v>
      </c>
      <c r="Q108" s="105">
        <v>6739.99</v>
      </c>
      <c r="R108" s="105">
        <v>6808.06</v>
      </c>
      <c r="S108" s="105">
        <v>6861.75</v>
      </c>
      <c r="T108" s="105">
        <v>6963.47</v>
      </c>
      <c r="U108" s="105">
        <v>7075.9</v>
      </c>
      <c r="V108" s="105">
        <v>7337.74</v>
      </c>
      <c r="W108" s="105">
        <v>7353.72</v>
      </c>
      <c r="X108" s="105">
        <v>7373.04</v>
      </c>
      <c r="Y108" s="105">
        <v>7358.84</v>
      </c>
      <c r="Z108" s="105">
        <v>7258.48</v>
      </c>
      <c r="AA108" s="53"/>
      <c r="AB108" s="53"/>
    </row>
    <row r="109" spans="2:28" s="10" customFormat="1" x14ac:dyDescent="0.25">
      <c r="B109" s="92">
        <f t="shared" si="1"/>
        <v>46225</v>
      </c>
      <c r="C109" s="105">
        <v>6851.93</v>
      </c>
      <c r="D109" s="105">
        <v>6704.96</v>
      </c>
      <c r="E109" s="105">
        <v>6613</v>
      </c>
      <c r="F109" s="105">
        <v>6656.52</v>
      </c>
      <c r="G109" s="105">
        <v>6675</v>
      </c>
      <c r="H109" s="105">
        <v>6657.82</v>
      </c>
      <c r="I109" s="105">
        <v>6684.63</v>
      </c>
      <c r="J109" s="105">
        <v>6626.73</v>
      </c>
      <c r="K109" s="105">
        <v>6672.09</v>
      </c>
      <c r="L109" s="105">
        <v>6653.58</v>
      </c>
      <c r="M109" s="105">
        <v>6646.55</v>
      </c>
      <c r="N109" s="105">
        <v>6633.34</v>
      </c>
      <c r="O109" s="105">
        <v>6672.8</v>
      </c>
      <c r="P109" s="105">
        <v>6691.91</v>
      </c>
      <c r="Q109" s="105">
        <v>6675.05</v>
      </c>
      <c r="R109" s="105">
        <v>6771.02</v>
      </c>
      <c r="S109" s="105">
        <v>6867.02</v>
      </c>
      <c r="T109" s="105">
        <v>6903.08</v>
      </c>
      <c r="U109" s="105">
        <v>7003.85</v>
      </c>
      <c r="V109" s="105">
        <v>7050.19</v>
      </c>
      <c r="W109" s="105">
        <v>7066.36</v>
      </c>
      <c r="X109" s="105">
        <v>7074.08</v>
      </c>
      <c r="Y109" s="105">
        <v>7102.69</v>
      </c>
      <c r="Z109" s="105">
        <v>7092.8</v>
      </c>
      <c r="AA109" s="53"/>
      <c r="AB109" s="53"/>
    </row>
    <row r="110" spans="2:28" s="10" customFormat="1" x14ac:dyDescent="0.25">
      <c r="B110" s="92">
        <f t="shared" si="1"/>
        <v>46226</v>
      </c>
      <c r="C110" s="105">
        <v>7100.52</v>
      </c>
      <c r="D110" s="105">
        <v>6938.07</v>
      </c>
      <c r="E110" s="105">
        <v>6841.22</v>
      </c>
      <c r="F110" s="105">
        <v>6850.21</v>
      </c>
      <c r="G110" s="105">
        <v>6828.29</v>
      </c>
      <c r="H110" s="105">
        <v>6809.43</v>
      </c>
      <c r="I110" s="105">
        <v>6787.23</v>
      </c>
      <c r="J110" s="105">
        <v>6764.94</v>
      </c>
      <c r="K110" s="105">
        <v>6789.42</v>
      </c>
      <c r="L110" s="105">
        <v>6810.49</v>
      </c>
      <c r="M110" s="105">
        <v>6814.54</v>
      </c>
      <c r="N110" s="105">
        <v>6900.12</v>
      </c>
      <c r="O110" s="105">
        <v>6917.85</v>
      </c>
      <c r="P110" s="105">
        <v>6927.88</v>
      </c>
      <c r="Q110" s="105">
        <v>6896.64</v>
      </c>
      <c r="R110" s="105">
        <v>6985.92</v>
      </c>
      <c r="S110" s="105">
        <v>7047.08</v>
      </c>
      <c r="T110" s="105">
        <v>7009.03</v>
      </c>
      <c r="U110" s="105">
        <v>7099.8</v>
      </c>
      <c r="V110" s="105">
        <v>7186.6</v>
      </c>
      <c r="W110" s="105">
        <v>7408.75</v>
      </c>
      <c r="X110" s="105">
        <v>7422.75</v>
      </c>
      <c r="Y110" s="105">
        <v>7218.09</v>
      </c>
      <c r="Z110" s="105">
        <v>7264.01</v>
      </c>
      <c r="AA110" s="53"/>
      <c r="AB110" s="53"/>
    </row>
    <row r="111" spans="2:28" s="10" customFormat="1" x14ac:dyDescent="0.25">
      <c r="B111" s="92">
        <f t="shared" si="1"/>
        <v>46227</v>
      </c>
      <c r="C111" s="105">
        <v>7547.33</v>
      </c>
      <c r="D111" s="105">
        <v>7356</v>
      </c>
      <c r="E111" s="105">
        <v>7390.69</v>
      </c>
      <c r="F111" s="105">
        <v>7155.16</v>
      </c>
      <c r="G111" s="105">
        <v>7156.4</v>
      </c>
      <c r="H111" s="105">
        <v>7141.22</v>
      </c>
      <c r="I111" s="105">
        <v>7121.25</v>
      </c>
      <c r="J111" s="105">
        <v>7118.74</v>
      </c>
      <c r="K111" s="105">
        <v>7120.31</v>
      </c>
      <c r="L111" s="105">
        <v>7144.59</v>
      </c>
      <c r="M111" s="105">
        <v>7342.91</v>
      </c>
      <c r="N111" s="105">
        <v>7366.37</v>
      </c>
      <c r="O111" s="105">
        <v>7368.75</v>
      </c>
      <c r="P111" s="105">
        <v>7403</v>
      </c>
      <c r="Q111" s="105">
        <v>7368.99</v>
      </c>
      <c r="R111" s="105">
        <v>7564.08</v>
      </c>
      <c r="S111" s="105">
        <v>7717.78</v>
      </c>
      <c r="T111" s="105">
        <v>7784.14</v>
      </c>
      <c r="U111" s="105">
        <v>7761.19</v>
      </c>
      <c r="V111" s="105">
        <v>7849.63</v>
      </c>
      <c r="W111" s="105">
        <v>7878.69</v>
      </c>
      <c r="X111" s="105">
        <v>7903.74</v>
      </c>
      <c r="Y111" s="105">
        <v>7858.51</v>
      </c>
      <c r="Z111" s="105">
        <v>7808.1</v>
      </c>
      <c r="AA111" s="53"/>
      <c r="AB111" s="53"/>
    </row>
    <row r="112" spans="2:28" s="10" customFormat="1" x14ac:dyDescent="0.25">
      <c r="B112" s="92">
        <f t="shared" si="1"/>
        <v>46228</v>
      </c>
      <c r="C112" s="105">
        <v>7327.13</v>
      </c>
      <c r="D112" s="105">
        <v>7147.18</v>
      </c>
      <c r="E112" s="105">
        <v>7048.62</v>
      </c>
      <c r="F112" s="105">
        <v>6982.8</v>
      </c>
      <c r="G112" s="105">
        <v>6932.72</v>
      </c>
      <c r="H112" s="105">
        <v>6918.54</v>
      </c>
      <c r="I112" s="105">
        <v>6921.42</v>
      </c>
      <c r="J112" s="105">
        <v>6927.78</v>
      </c>
      <c r="K112" s="105">
        <v>6927.15</v>
      </c>
      <c r="L112" s="105">
        <v>6928.81</v>
      </c>
      <c r="M112" s="105">
        <v>6929.46</v>
      </c>
      <c r="N112" s="105">
        <v>6926.85</v>
      </c>
      <c r="O112" s="105">
        <v>6952.85</v>
      </c>
      <c r="P112" s="105">
        <v>6964.09</v>
      </c>
      <c r="Q112" s="105">
        <v>6921.37</v>
      </c>
      <c r="R112" s="105">
        <v>6971.73</v>
      </c>
      <c r="S112" s="105">
        <v>7279.83</v>
      </c>
      <c r="T112" s="105">
        <v>7207.85</v>
      </c>
      <c r="U112" s="105">
        <v>7295.07</v>
      </c>
      <c r="V112" s="105">
        <v>7361.43</v>
      </c>
      <c r="W112" s="105">
        <v>7385.97</v>
      </c>
      <c r="X112" s="105">
        <v>7396.79</v>
      </c>
      <c r="Y112" s="105">
        <v>7401.06</v>
      </c>
      <c r="Z112" s="105">
        <v>7433.46</v>
      </c>
      <c r="AA112" s="53"/>
      <c r="AB112" s="53"/>
    </row>
    <row r="113" spans="2:28" s="10" customFormat="1" x14ac:dyDescent="0.25">
      <c r="B113" s="92">
        <f t="shared" si="1"/>
        <v>46229</v>
      </c>
      <c r="C113" s="105">
        <v>7262.05</v>
      </c>
      <c r="D113" s="105">
        <v>7056.83</v>
      </c>
      <c r="E113" s="105">
        <v>6927.08</v>
      </c>
      <c r="F113" s="105">
        <v>6909.96</v>
      </c>
      <c r="G113" s="105">
        <v>6865.52</v>
      </c>
      <c r="H113" s="105">
        <v>6837.91</v>
      </c>
      <c r="I113" s="105">
        <v>6825.52</v>
      </c>
      <c r="J113" s="105">
        <v>6838.63</v>
      </c>
      <c r="K113" s="105">
        <v>6843.21</v>
      </c>
      <c r="L113" s="105">
        <v>6848.49</v>
      </c>
      <c r="M113" s="105">
        <v>6842.85</v>
      </c>
      <c r="N113" s="105">
        <v>6836.53</v>
      </c>
      <c r="O113" s="105">
        <v>6848.43</v>
      </c>
      <c r="P113" s="105">
        <v>6838.92</v>
      </c>
      <c r="Q113" s="105">
        <v>6820.83</v>
      </c>
      <c r="R113" s="105">
        <v>6877.62</v>
      </c>
      <c r="S113" s="105">
        <v>7070.73</v>
      </c>
      <c r="T113" s="105">
        <v>7280.35</v>
      </c>
      <c r="U113" s="105">
        <v>7402.16</v>
      </c>
      <c r="V113" s="105">
        <v>7539.72</v>
      </c>
      <c r="W113" s="105">
        <v>7583.39</v>
      </c>
      <c r="X113" s="105">
        <v>7585.31</v>
      </c>
      <c r="Y113" s="105">
        <v>7640.04</v>
      </c>
      <c r="Z113" s="105">
        <v>7609.84</v>
      </c>
      <c r="AA113" s="53"/>
      <c r="AB113" s="53"/>
    </row>
    <row r="114" spans="2:28" s="10" customFormat="1" x14ac:dyDescent="0.25">
      <c r="B114" s="92">
        <f t="shared" si="1"/>
        <v>46230</v>
      </c>
      <c r="C114" s="105">
        <v>7535.95</v>
      </c>
      <c r="D114" s="105">
        <v>7344.42</v>
      </c>
      <c r="E114" s="105">
        <v>7242.5</v>
      </c>
      <c r="F114" s="105">
        <v>7190.79</v>
      </c>
      <c r="G114" s="105">
        <v>7176.76</v>
      </c>
      <c r="H114" s="105">
        <v>7147.55</v>
      </c>
      <c r="I114" s="105">
        <v>7142.83</v>
      </c>
      <c r="J114" s="105">
        <v>7139.82</v>
      </c>
      <c r="K114" s="105">
        <v>7138.91</v>
      </c>
      <c r="L114" s="105">
        <v>7151.07</v>
      </c>
      <c r="M114" s="105">
        <v>7155.86</v>
      </c>
      <c r="N114" s="105">
        <v>7154.95</v>
      </c>
      <c r="O114" s="105">
        <v>7165.37</v>
      </c>
      <c r="P114" s="105">
        <v>7179.32</v>
      </c>
      <c r="Q114" s="105">
        <v>7146.49</v>
      </c>
      <c r="R114" s="105">
        <v>7240.22</v>
      </c>
      <c r="S114" s="105">
        <v>7380.91</v>
      </c>
      <c r="T114" s="105">
        <v>7572.62</v>
      </c>
      <c r="U114" s="105">
        <v>7684</v>
      </c>
      <c r="V114" s="105">
        <v>7712.09</v>
      </c>
      <c r="W114" s="105">
        <v>7693.25</v>
      </c>
      <c r="X114" s="105">
        <v>7751.3</v>
      </c>
      <c r="Y114" s="105">
        <v>7762.07</v>
      </c>
      <c r="Z114" s="105">
        <v>7810.63</v>
      </c>
      <c r="AA114" s="53"/>
      <c r="AB114" s="53"/>
    </row>
    <row r="115" spans="2:28" s="10" customFormat="1" x14ac:dyDescent="0.25">
      <c r="B115" s="92">
        <f t="shared" si="1"/>
        <v>46231</v>
      </c>
      <c r="C115" s="105">
        <v>7431.47</v>
      </c>
      <c r="D115" s="105">
        <v>7289.31</v>
      </c>
      <c r="E115" s="105">
        <v>7156.16</v>
      </c>
      <c r="F115" s="105">
        <v>7122.58</v>
      </c>
      <c r="G115" s="105">
        <v>7135.25</v>
      </c>
      <c r="H115" s="105">
        <v>7122.74</v>
      </c>
      <c r="I115" s="105">
        <v>7112.56</v>
      </c>
      <c r="J115" s="105">
        <v>7128.18</v>
      </c>
      <c r="K115" s="105">
        <v>7142.94</v>
      </c>
      <c r="L115" s="105">
        <v>7158.39</v>
      </c>
      <c r="M115" s="105">
        <v>7165.97</v>
      </c>
      <c r="N115" s="105">
        <v>7165.32</v>
      </c>
      <c r="O115" s="105">
        <v>7165.28</v>
      </c>
      <c r="P115" s="105">
        <v>7193.27</v>
      </c>
      <c r="Q115" s="105">
        <v>7170.18</v>
      </c>
      <c r="R115" s="105">
        <v>7277.06</v>
      </c>
      <c r="S115" s="105">
        <v>7373.2</v>
      </c>
      <c r="T115" s="105">
        <v>7215.39</v>
      </c>
      <c r="U115" s="105">
        <v>7323.59</v>
      </c>
      <c r="V115" s="105">
        <v>7370.02</v>
      </c>
      <c r="W115" s="105">
        <v>7396.3</v>
      </c>
      <c r="X115" s="105">
        <v>7404.53</v>
      </c>
      <c r="Y115" s="105">
        <v>7402.86</v>
      </c>
      <c r="Z115" s="105">
        <v>7614.81</v>
      </c>
      <c r="AA115" s="53"/>
      <c r="AB115" s="53"/>
    </row>
    <row r="116" spans="2:28" s="10" customFormat="1" x14ac:dyDescent="0.25">
      <c r="B116" s="92">
        <f t="shared" si="1"/>
        <v>46232</v>
      </c>
      <c r="C116" s="105">
        <v>7126.64</v>
      </c>
      <c r="D116" s="105">
        <v>6987.29</v>
      </c>
      <c r="E116" s="105">
        <v>6897.25</v>
      </c>
      <c r="F116" s="105">
        <v>6881.29</v>
      </c>
      <c r="G116" s="105">
        <v>6888.8</v>
      </c>
      <c r="H116" s="105">
        <v>6877.48</v>
      </c>
      <c r="I116" s="105">
        <v>6849.28</v>
      </c>
      <c r="J116" s="105">
        <v>6839.23</v>
      </c>
      <c r="K116" s="105">
        <v>6851.16</v>
      </c>
      <c r="L116" s="105">
        <v>6850.22</v>
      </c>
      <c r="M116" s="105">
        <v>6861.29</v>
      </c>
      <c r="N116" s="105">
        <v>6887.21</v>
      </c>
      <c r="O116" s="105">
        <v>7047.03</v>
      </c>
      <c r="P116" s="105">
        <v>7028.61</v>
      </c>
      <c r="Q116" s="105">
        <v>6996.78</v>
      </c>
      <c r="R116" s="105">
        <v>7063.97</v>
      </c>
      <c r="S116" s="105">
        <v>7138.25</v>
      </c>
      <c r="T116" s="105">
        <v>7172.18</v>
      </c>
      <c r="U116" s="105">
        <v>7188.87</v>
      </c>
      <c r="V116" s="105">
        <v>7219.85</v>
      </c>
      <c r="W116" s="105">
        <v>7279.57</v>
      </c>
      <c r="X116" s="105">
        <v>7447.51</v>
      </c>
      <c r="Y116" s="105">
        <v>7453.59</v>
      </c>
      <c r="Z116" s="105">
        <v>7491.59</v>
      </c>
      <c r="AA116" s="53"/>
      <c r="AB116" s="53"/>
    </row>
    <row r="117" spans="2:28" s="10" customFormat="1" x14ac:dyDescent="0.25">
      <c r="B117" s="92">
        <f t="shared" si="1"/>
        <v>46233</v>
      </c>
      <c r="C117" s="105">
        <v>7380.19</v>
      </c>
      <c r="D117" s="105">
        <v>7212.52</v>
      </c>
      <c r="E117" s="105">
        <v>6974.01</v>
      </c>
      <c r="F117" s="105">
        <v>6967.41</v>
      </c>
      <c r="G117" s="105">
        <v>6924.17</v>
      </c>
      <c r="H117" s="105">
        <v>6885.15</v>
      </c>
      <c r="I117" s="105">
        <v>6850.73</v>
      </c>
      <c r="J117" s="105">
        <v>6857.48</v>
      </c>
      <c r="K117" s="105">
        <v>6859.43</v>
      </c>
      <c r="L117" s="105">
        <v>6859.68</v>
      </c>
      <c r="M117" s="105">
        <v>6860.18</v>
      </c>
      <c r="N117" s="105">
        <v>6855.59</v>
      </c>
      <c r="O117" s="105">
        <v>6901.69</v>
      </c>
      <c r="P117" s="105">
        <v>6901.6</v>
      </c>
      <c r="Q117" s="105">
        <v>6914.47</v>
      </c>
      <c r="R117" s="105">
        <v>7045.82</v>
      </c>
      <c r="S117" s="105">
        <v>7067.34</v>
      </c>
      <c r="T117" s="105">
        <v>7228.18</v>
      </c>
      <c r="U117" s="105">
        <v>7761.63</v>
      </c>
      <c r="V117" s="105">
        <v>7598.26</v>
      </c>
      <c r="W117" s="105">
        <v>7649.91</v>
      </c>
      <c r="X117" s="105">
        <v>7685.98</v>
      </c>
      <c r="Y117" s="105">
        <v>7688.72</v>
      </c>
      <c r="Z117" s="105">
        <v>7858.56</v>
      </c>
      <c r="AA117" s="53"/>
      <c r="AB117" s="53"/>
    </row>
    <row r="118" spans="2:28" s="10" customFormat="1" x14ac:dyDescent="0.25">
      <c r="B118" s="92">
        <f t="shared" si="1"/>
        <v>46234</v>
      </c>
      <c r="C118" s="105">
        <v>7143.81</v>
      </c>
      <c r="D118" s="105">
        <v>7114.15</v>
      </c>
      <c r="E118" s="105">
        <v>6871.87</v>
      </c>
      <c r="F118" s="105">
        <v>6884.67</v>
      </c>
      <c r="G118" s="105">
        <v>6795.75</v>
      </c>
      <c r="H118" s="105">
        <v>6767.37</v>
      </c>
      <c r="I118" s="105">
        <v>6754.97</v>
      </c>
      <c r="J118" s="105">
        <v>6756.83</v>
      </c>
      <c r="K118" s="105">
        <v>6763.16</v>
      </c>
      <c r="L118" s="105">
        <v>6760.85</v>
      </c>
      <c r="M118" s="105">
        <v>6769.7</v>
      </c>
      <c r="N118" s="105">
        <v>6793.11</v>
      </c>
      <c r="O118" s="105">
        <v>6837.68</v>
      </c>
      <c r="P118" s="105">
        <v>6787.32</v>
      </c>
      <c r="Q118" s="105">
        <v>6748.43</v>
      </c>
      <c r="R118" s="105">
        <v>6906.07</v>
      </c>
      <c r="S118" s="105">
        <v>6884.94</v>
      </c>
      <c r="T118" s="105">
        <v>7143.18</v>
      </c>
      <c r="U118" s="105">
        <v>7042.84</v>
      </c>
      <c r="V118" s="105">
        <v>7179.41</v>
      </c>
      <c r="W118" s="105">
        <v>7245.63</v>
      </c>
      <c r="X118" s="105">
        <v>7287.35</v>
      </c>
      <c r="Y118" s="105">
        <v>7281.56</v>
      </c>
      <c r="Z118" s="105">
        <v>7225.17</v>
      </c>
      <c r="AA118" s="53"/>
      <c r="AB118" s="53"/>
    </row>
    <row r="119" spans="2:28" s="10" customFormat="1" x14ac:dyDescent="0.25">
      <c r="B119" s="106"/>
      <c r="C119" s="106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53"/>
      <c r="AB119" s="53"/>
    </row>
    <row r="120" spans="2:28" s="10" customFormat="1" ht="15" customHeight="1" x14ac:dyDescent="0.25">
      <c r="B120" s="107" t="s">
        <v>58</v>
      </c>
      <c r="C120" s="96" t="s">
        <v>59</v>
      </c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8"/>
      <c r="AA120" s="53"/>
      <c r="AB120" s="53"/>
    </row>
    <row r="121" spans="2:28" s="10" customFormat="1" x14ac:dyDescent="0.25">
      <c r="B121" s="99" t="s">
        <v>53</v>
      </c>
      <c r="C121" s="100">
        <v>0</v>
      </c>
      <c r="D121" s="89">
        <v>4.1666666666666664E-2</v>
      </c>
      <c r="E121" s="89">
        <v>8.3333333333333329E-2</v>
      </c>
      <c r="F121" s="89">
        <v>0.125</v>
      </c>
      <c r="G121" s="89">
        <v>0.16666666666666666</v>
      </c>
      <c r="H121" s="89">
        <v>0.20833333333333334</v>
      </c>
      <c r="I121" s="89">
        <v>0.25</v>
      </c>
      <c r="J121" s="89">
        <v>0.29166666666666669</v>
      </c>
      <c r="K121" s="89">
        <v>0.33333333333333331</v>
      </c>
      <c r="L121" s="89">
        <v>0.375</v>
      </c>
      <c r="M121" s="89">
        <v>0.41666666666666669</v>
      </c>
      <c r="N121" s="89">
        <v>0.45833333333333331</v>
      </c>
      <c r="O121" s="89">
        <v>0.5</v>
      </c>
      <c r="P121" s="89">
        <v>0.54166666666666663</v>
      </c>
      <c r="Q121" s="89">
        <v>0.58333333333333337</v>
      </c>
      <c r="R121" s="89">
        <v>0.625</v>
      </c>
      <c r="S121" s="89">
        <v>0.66666666666666663</v>
      </c>
      <c r="T121" s="89">
        <v>0.70833333333333337</v>
      </c>
      <c r="U121" s="89">
        <v>0.75</v>
      </c>
      <c r="V121" s="89">
        <v>0.79166666666666663</v>
      </c>
      <c r="W121" s="89">
        <v>0.83333333333333337</v>
      </c>
      <c r="X121" s="89">
        <v>0.875</v>
      </c>
      <c r="Y121" s="89">
        <v>0.91666666666666663</v>
      </c>
      <c r="Z121" s="89">
        <v>0.95833333333333337</v>
      </c>
      <c r="AA121" s="53"/>
      <c r="AB121" s="53"/>
    </row>
    <row r="122" spans="2:28" s="10" customFormat="1" x14ac:dyDescent="0.25">
      <c r="B122" s="101"/>
      <c r="C122" s="102" t="s">
        <v>54</v>
      </c>
      <c r="D122" s="90" t="s">
        <v>54</v>
      </c>
      <c r="E122" s="90" t="s">
        <v>54</v>
      </c>
      <c r="F122" s="90" t="s">
        <v>54</v>
      </c>
      <c r="G122" s="90" t="s">
        <v>54</v>
      </c>
      <c r="H122" s="90" t="s">
        <v>54</v>
      </c>
      <c r="I122" s="90" t="s">
        <v>54</v>
      </c>
      <c r="J122" s="90" t="s">
        <v>54</v>
      </c>
      <c r="K122" s="90" t="s">
        <v>54</v>
      </c>
      <c r="L122" s="90" t="s">
        <v>54</v>
      </c>
      <c r="M122" s="90" t="s">
        <v>54</v>
      </c>
      <c r="N122" s="90" t="s">
        <v>54</v>
      </c>
      <c r="O122" s="90" t="s">
        <v>54</v>
      </c>
      <c r="P122" s="90" t="s">
        <v>54</v>
      </c>
      <c r="Q122" s="90" t="s">
        <v>54</v>
      </c>
      <c r="R122" s="90" t="s">
        <v>54</v>
      </c>
      <c r="S122" s="90" t="s">
        <v>54</v>
      </c>
      <c r="T122" s="90" t="s">
        <v>54</v>
      </c>
      <c r="U122" s="90" t="s">
        <v>54</v>
      </c>
      <c r="V122" s="90" t="s">
        <v>54</v>
      </c>
      <c r="W122" s="90" t="s">
        <v>54</v>
      </c>
      <c r="X122" s="90" t="s">
        <v>54</v>
      </c>
      <c r="Y122" s="90" t="s">
        <v>54</v>
      </c>
      <c r="Z122" s="90" t="s">
        <v>55</v>
      </c>
      <c r="AA122" s="53"/>
      <c r="AB122" s="53"/>
    </row>
    <row r="123" spans="2:28" s="10" customFormat="1" x14ac:dyDescent="0.25">
      <c r="B123" s="103"/>
      <c r="C123" s="104">
        <v>4.1666666666666664E-2</v>
      </c>
      <c r="D123" s="91">
        <v>8.3333333333333329E-2</v>
      </c>
      <c r="E123" s="91">
        <v>0.125</v>
      </c>
      <c r="F123" s="91">
        <v>0.16666666666666666</v>
      </c>
      <c r="G123" s="91">
        <v>0.20833333333333334</v>
      </c>
      <c r="H123" s="91">
        <v>0.25</v>
      </c>
      <c r="I123" s="91">
        <v>0.29166666666666669</v>
      </c>
      <c r="J123" s="91">
        <v>0.33333333333333331</v>
      </c>
      <c r="K123" s="91">
        <v>0.375</v>
      </c>
      <c r="L123" s="91">
        <v>0.41666666666666669</v>
      </c>
      <c r="M123" s="91">
        <v>0.45833333333333331</v>
      </c>
      <c r="N123" s="91">
        <v>0.5</v>
      </c>
      <c r="O123" s="91">
        <v>0.54166666666666663</v>
      </c>
      <c r="P123" s="91">
        <v>0.58333333333333337</v>
      </c>
      <c r="Q123" s="91">
        <v>0.625</v>
      </c>
      <c r="R123" s="91">
        <v>0.66666666666666663</v>
      </c>
      <c r="S123" s="91">
        <v>0.70833333333333337</v>
      </c>
      <c r="T123" s="91">
        <v>0.75</v>
      </c>
      <c r="U123" s="91">
        <v>0.79166666666666663</v>
      </c>
      <c r="V123" s="91">
        <v>0.83333333333333337</v>
      </c>
      <c r="W123" s="91">
        <v>0.875</v>
      </c>
      <c r="X123" s="91">
        <v>0.91666666666666663</v>
      </c>
      <c r="Y123" s="91">
        <v>0.95833333333333337</v>
      </c>
      <c r="Z123" s="91">
        <v>0</v>
      </c>
      <c r="AA123" s="53"/>
      <c r="AB123" s="53"/>
    </row>
    <row r="124" spans="2:28" s="10" customFormat="1" x14ac:dyDescent="0.25">
      <c r="B124" s="92">
        <f>$A$1</f>
        <v>46204</v>
      </c>
      <c r="C124" s="105">
        <v>7284.32</v>
      </c>
      <c r="D124" s="105">
        <v>7210.73</v>
      </c>
      <c r="E124" s="105">
        <v>7170.07</v>
      </c>
      <c r="F124" s="105">
        <v>7155.25</v>
      </c>
      <c r="G124" s="105">
        <v>7165.2</v>
      </c>
      <c r="H124" s="105">
        <v>7179.43</v>
      </c>
      <c r="I124" s="105">
        <v>7182.68</v>
      </c>
      <c r="J124" s="105">
        <v>7183.1</v>
      </c>
      <c r="K124" s="105">
        <v>7190.2</v>
      </c>
      <c r="L124" s="105">
        <v>7221.08</v>
      </c>
      <c r="M124" s="105">
        <v>7250.95</v>
      </c>
      <c r="N124" s="105">
        <v>7271.95</v>
      </c>
      <c r="O124" s="105">
        <v>7294.69</v>
      </c>
      <c r="P124" s="105">
        <v>7278.98</v>
      </c>
      <c r="Q124" s="105">
        <v>7243.34</v>
      </c>
      <c r="R124" s="105">
        <v>7285.65</v>
      </c>
      <c r="S124" s="105">
        <v>7339.61</v>
      </c>
      <c r="T124" s="105">
        <v>7414.85</v>
      </c>
      <c r="U124" s="105">
        <v>7467.02</v>
      </c>
      <c r="V124" s="105">
        <v>7514.12</v>
      </c>
      <c r="W124" s="105">
        <v>7528.92</v>
      </c>
      <c r="X124" s="105">
        <v>7538.41</v>
      </c>
      <c r="Y124" s="105">
        <v>7527.01</v>
      </c>
      <c r="Z124" s="105">
        <v>7488.25</v>
      </c>
      <c r="AA124" s="53"/>
      <c r="AB124" s="53"/>
    </row>
    <row r="125" spans="2:28" s="10" customFormat="1" x14ac:dyDescent="0.25">
      <c r="B125" s="92">
        <f>B124+1</f>
        <v>46205</v>
      </c>
      <c r="C125" s="105">
        <v>5966.22</v>
      </c>
      <c r="D125" s="105">
        <v>5965.25</v>
      </c>
      <c r="E125" s="105">
        <v>5964.94</v>
      </c>
      <c r="F125" s="105">
        <v>5967.01</v>
      </c>
      <c r="G125" s="105">
        <v>5965.87</v>
      </c>
      <c r="H125" s="105">
        <v>5966.39</v>
      </c>
      <c r="I125" s="105">
        <v>5966.05</v>
      </c>
      <c r="J125" s="105">
        <v>5965.44</v>
      </c>
      <c r="K125" s="105">
        <v>5965.78</v>
      </c>
      <c r="L125" s="105">
        <v>5965.76</v>
      </c>
      <c r="M125" s="105">
        <v>5968.37</v>
      </c>
      <c r="N125" s="105">
        <v>5968.14</v>
      </c>
      <c r="O125" s="105">
        <v>5967.6</v>
      </c>
      <c r="P125" s="105">
        <v>5965.72</v>
      </c>
      <c r="Q125" s="105">
        <v>5965.04</v>
      </c>
      <c r="R125" s="105">
        <v>5966.33</v>
      </c>
      <c r="S125" s="105">
        <v>5966.4</v>
      </c>
      <c r="T125" s="105">
        <v>5966.17</v>
      </c>
      <c r="U125" s="105">
        <v>5966.18</v>
      </c>
      <c r="V125" s="105">
        <v>5966.64</v>
      </c>
      <c r="W125" s="105">
        <v>5966.19</v>
      </c>
      <c r="X125" s="105">
        <v>5965.91</v>
      </c>
      <c r="Y125" s="105">
        <v>5965.75</v>
      </c>
      <c r="Z125" s="105">
        <v>5966.04</v>
      </c>
      <c r="AA125" s="53"/>
      <c r="AB125" s="53"/>
    </row>
    <row r="126" spans="2:28" s="10" customFormat="1" x14ac:dyDescent="0.25">
      <c r="B126" s="92">
        <f>B125+1</f>
        <v>46206</v>
      </c>
      <c r="C126" s="105">
        <v>8142.82</v>
      </c>
      <c r="D126" s="105">
        <v>8007.47</v>
      </c>
      <c r="E126" s="105">
        <v>7948.24</v>
      </c>
      <c r="F126" s="105">
        <v>7926.65</v>
      </c>
      <c r="G126" s="105">
        <v>7959.99</v>
      </c>
      <c r="H126" s="105">
        <v>7952.11</v>
      </c>
      <c r="I126" s="105">
        <v>7946.22</v>
      </c>
      <c r="J126" s="105">
        <v>7941.14</v>
      </c>
      <c r="K126" s="105">
        <v>7947.61</v>
      </c>
      <c r="L126" s="105">
        <v>7964.06</v>
      </c>
      <c r="M126" s="105">
        <v>7954.81</v>
      </c>
      <c r="N126" s="105">
        <v>7955.97</v>
      </c>
      <c r="O126" s="105">
        <v>7980.82</v>
      </c>
      <c r="P126" s="105">
        <v>8029.21</v>
      </c>
      <c r="Q126" s="105">
        <v>7975.87</v>
      </c>
      <c r="R126" s="105">
        <v>8027.47</v>
      </c>
      <c r="S126" s="105">
        <v>8162.84</v>
      </c>
      <c r="T126" s="105">
        <v>8012.04</v>
      </c>
      <c r="U126" s="105">
        <v>8036.51</v>
      </c>
      <c r="V126" s="105">
        <v>8066.79</v>
      </c>
      <c r="W126" s="105">
        <v>8070.74</v>
      </c>
      <c r="X126" s="105">
        <v>8182.52</v>
      </c>
      <c r="Y126" s="105">
        <v>8181.17</v>
      </c>
      <c r="Z126" s="105">
        <v>8209.26</v>
      </c>
      <c r="AA126" s="53"/>
      <c r="AB126" s="53"/>
    </row>
    <row r="127" spans="2:28" s="10" customFormat="1" x14ac:dyDescent="0.25">
      <c r="B127" s="92">
        <f>B126+1</f>
        <v>46207</v>
      </c>
      <c r="C127" s="105">
        <v>7968.75</v>
      </c>
      <c r="D127" s="105">
        <v>7886.54</v>
      </c>
      <c r="E127" s="105">
        <v>7866.87</v>
      </c>
      <c r="F127" s="105">
        <v>7836.96</v>
      </c>
      <c r="G127" s="105">
        <v>7867.76</v>
      </c>
      <c r="H127" s="105">
        <v>7857.5</v>
      </c>
      <c r="I127" s="105">
        <v>7859.26</v>
      </c>
      <c r="J127" s="105">
        <v>7862.04</v>
      </c>
      <c r="K127" s="105">
        <v>7860.76</v>
      </c>
      <c r="L127" s="105">
        <v>7874.53</v>
      </c>
      <c r="M127" s="105">
        <v>7905.25</v>
      </c>
      <c r="N127" s="105">
        <v>7898.41</v>
      </c>
      <c r="O127" s="105">
        <v>7939.3</v>
      </c>
      <c r="P127" s="105">
        <v>7921.46</v>
      </c>
      <c r="Q127" s="105">
        <v>7893.01</v>
      </c>
      <c r="R127" s="105">
        <v>7942.46</v>
      </c>
      <c r="S127" s="105">
        <v>8039.17</v>
      </c>
      <c r="T127" s="105">
        <v>8134.16</v>
      </c>
      <c r="U127" s="105">
        <v>8263.75</v>
      </c>
      <c r="V127" s="105">
        <v>8285.08</v>
      </c>
      <c r="W127" s="105">
        <v>8291.1200000000008</v>
      </c>
      <c r="X127" s="105">
        <v>8294.18</v>
      </c>
      <c r="Y127" s="105">
        <v>8292.58</v>
      </c>
      <c r="Z127" s="105">
        <v>8368.57</v>
      </c>
      <c r="AA127" s="53"/>
      <c r="AB127" s="53"/>
    </row>
    <row r="128" spans="2:28" s="10" customFormat="1" x14ac:dyDescent="0.25">
      <c r="B128" s="92">
        <f>B127+1</f>
        <v>46208</v>
      </c>
      <c r="C128" s="105">
        <v>8258.83</v>
      </c>
      <c r="D128" s="105">
        <v>8062.17</v>
      </c>
      <c r="E128" s="105">
        <v>7948.56</v>
      </c>
      <c r="F128" s="105">
        <v>7865.25</v>
      </c>
      <c r="G128" s="105">
        <v>7837.37</v>
      </c>
      <c r="H128" s="105">
        <v>7824.44</v>
      </c>
      <c r="I128" s="105">
        <v>7825.06</v>
      </c>
      <c r="J128" s="105">
        <v>7859.59</v>
      </c>
      <c r="K128" s="105">
        <v>7883.06</v>
      </c>
      <c r="L128" s="105">
        <v>7889.53</v>
      </c>
      <c r="M128" s="105">
        <v>7882.73</v>
      </c>
      <c r="N128" s="105">
        <v>7859.35</v>
      </c>
      <c r="O128" s="105">
        <v>7864.92</v>
      </c>
      <c r="P128" s="105">
        <v>7883.8</v>
      </c>
      <c r="Q128" s="105">
        <v>7809.48</v>
      </c>
      <c r="R128" s="105">
        <v>7867.7</v>
      </c>
      <c r="S128" s="105">
        <v>7984.45</v>
      </c>
      <c r="T128" s="105">
        <v>8075.57</v>
      </c>
      <c r="U128" s="105">
        <v>8177.77</v>
      </c>
      <c r="V128" s="105">
        <v>8234.61</v>
      </c>
      <c r="W128" s="105">
        <v>8249.65</v>
      </c>
      <c r="X128" s="105">
        <v>8270.07</v>
      </c>
      <c r="Y128" s="105">
        <v>8252.74</v>
      </c>
      <c r="Z128" s="105">
        <v>8239.92</v>
      </c>
      <c r="AA128" s="53"/>
      <c r="AB128" s="53"/>
    </row>
    <row r="129" spans="2:28" s="10" customFormat="1" x14ac:dyDescent="0.25">
      <c r="B129" s="92">
        <f t="shared" ref="B129:B154" si="2">B128+1</f>
        <v>46209</v>
      </c>
      <c r="C129" s="105">
        <v>8129.39</v>
      </c>
      <c r="D129" s="105">
        <v>7984.4</v>
      </c>
      <c r="E129" s="105">
        <v>7894.31</v>
      </c>
      <c r="F129" s="105">
        <v>7881.04</v>
      </c>
      <c r="G129" s="105">
        <v>7936.72</v>
      </c>
      <c r="H129" s="105">
        <v>7896.01</v>
      </c>
      <c r="I129" s="105">
        <v>7885.73</v>
      </c>
      <c r="J129" s="105">
        <v>7886.37</v>
      </c>
      <c r="K129" s="105">
        <v>7892.84</v>
      </c>
      <c r="L129" s="105">
        <v>7899.14</v>
      </c>
      <c r="M129" s="105">
        <v>7899.22</v>
      </c>
      <c r="N129" s="105">
        <v>7890.81</v>
      </c>
      <c r="O129" s="105">
        <v>7914.06</v>
      </c>
      <c r="P129" s="105">
        <v>7919.39</v>
      </c>
      <c r="Q129" s="105">
        <v>7890.22</v>
      </c>
      <c r="R129" s="105">
        <v>7934.46</v>
      </c>
      <c r="S129" s="105">
        <v>7998.54</v>
      </c>
      <c r="T129" s="105">
        <v>8103.02</v>
      </c>
      <c r="U129" s="105">
        <v>8243.77</v>
      </c>
      <c r="V129" s="105">
        <v>8290.14</v>
      </c>
      <c r="W129" s="105">
        <v>8252.7199999999993</v>
      </c>
      <c r="X129" s="105">
        <v>8253.9500000000007</v>
      </c>
      <c r="Y129" s="105">
        <v>8319.16</v>
      </c>
      <c r="Z129" s="105">
        <v>8253.14</v>
      </c>
      <c r="AA129" s="53"/>
      <c r="AB129" s="53"/>
    </row>
    <row r="130" spans="2:28" s="10" customFormat="1" x14ac:dyDescent="0.25">
      <c r="B130" s="92">
        <f t="shared" si="2"/>
        <v>46210</v>
      </c>
      <c r="C130" s="105">
        <v>8328.09</v>
      </c>
      <c r="D130" s="105">
        <v>8140.98</v>
      </c>
      <c r="E130" s="105">
        <v>8049.91</v>
      </c>
      <c r="F130" s="105">
        <v>8008.65</v>
      </c>
      <c r="G130" s="105">
        <v>8018.34</v>
      </c>
      <c r="H130" s="105">
        <v>7994.06</v>
      </c>
      <c r="I130" s="105">
        <v>7982.47</v>
      </c>
      <c r="J130" s="105">
        <v>7985.58</v>
      </c>
      <c r="K130" s="105">
        <v>7983.68</v>
      </c>
      <c r="L130" s="105">
        <v>7986.26</v>
      </c>
      <c r="M130" s="105">
        <v>7981.69</v>
      </c>
      <c r="N130" s="105">
        <v>7963.1</v>
      </c>
      <c r="O130" s="105">
        <v>7991.15</v>
      </c>
      <c r="P130" s="105">
        <v>8038.72</v>
      </c>
      <c r="Q130" s="105">
        <v>8005.05</v>
      </c>
      <c r="R130" s="105">
        <v>8059.25</v>
      </c>
      <c r="S130" s="105">
        <v>8142.92</v>
      </c>
      <c r="T130" s="105">
        <v>8197.27</v>
      </c>
      <c r="U130" s="105">
        <v>8328.19</v>
      </c>
      <c r="V130" s="105">
        <v>8363.36</v>
      </c>
      <c r="W130" s="105">
        <v>8346.5</v>
      </c>
      <c r="X130" s="105">
        <v>8340.89</v>
      </c>
      <c r="Y130" s="105">
        <v>8343.1200000000008</v>
      </c>
      <c r="Z130" s="105">
        <v>8392.7999999999993</v>
      </c>
      <c r="AA130" s="53"/>
      <c r="AB130" s="53"/>
    </row>
    <row r="131" spans="2:28" s="10" customFormat="1" x14ac:dyDescent="0.25">
      <c r="B131" s="92">
        <f t="shared" si="2"/>
        <v>46211</v>
      </c>
      <c r="C131" s="105">
        <v>8234.8799999999992</v>
      </c>
      <c r="D131" s="105">
        <v>8183.02</v>
      </c>
      <c r="E131" s="105">
        <v>8101.61</v>
      </c>
      <c r="F131" s="105">
        <v>7978.13</v>
      </c>
      <c r="G131" s="105">
        <v>7877.29</v>
      </c>
      <c r="H131" s="105">
        <v>7866.43</v>
      </c>
      <c r="I131" s="105">
        <v>7864.61</v>
      </c>
      <c r="J131" s="105">
        <v>7867.38</v>
      </c>
      <c r="K131" s="105">
        <v>7869.55</v>
      </c>
      <c r="L131" s="105">
        <v>7871.72</v>
      </c>
      <c r="M131" s="105">
        <v>7873.89</v>
      </c>
      <c r="N131" s="105">
        <v>7864.44</v>
      </c>
      <c r="O131" s="105">
        <v>7879.58</v>
      </c>
      <c r="P131" s="105">
        <v>7909.46</v>
      </c>
      <c r="Q131" s="105">
        <v>7878.82</v>
      </c>
      <c r="R131" s="105">
        <v>7912.44</v>
      </c>
      <c r="S131" s="105">
        <v>8057.57</v>
      </c>
      <c r="T131" s="105">
        <v>8210.51</v>
      </c>
      <c r="U131" s="105">
        <v>8191.55</v>
      </c>
      <c r="V131" s="105">
        <v>8261.18</v>
      </c>
      <c r="W131" s="105">
        <v>8266.65</v>
      </c>
      <c r="X131" s="105">
        <v>8271.91</v>
      </c>
      <c r="Y131" s="105">
        <v>8276.48</v>
      </c>
      <c r="Z131" s="105">
        <v>8339.85</v>
      </c>
      <c r="AA131" s="53"/>
      <c r="AB131" s="53"/>
    </row>
    <row r="132" spans="2:28" s="10" customFormat="1" x14ac:dyDescent="0.25">
      <c r="B132" s="92">
        <f t="shared" si="2"/>
        <v>46212</v>
      </c>
      <c r="C132" s="105">
        <v>8146.58</v>
      </c>
      <c r="D132" s="105">
        <v>8003.42</v>
      </c>
      <c r="E132" s="105">
        <v>7912.57</v>
      </c>
      <c r="F132" s="105">
        <v>7884.19</v>
      </c>
      <c r="G132" s="105">
        <v>7872.66</v>
      </c>
      <c r="H132" s="105">
        <v>7863.34</v>
      </c>
      <c r="I132" s="105">
        <v>7858.65</v>
      </c>
      <c r="J132" s="105">
        <v>7852.19</v>
      </c>
      <c r="K132" s="105">
        <v>7867.7</v>
      </c>
      <c r="L132" s="105">
        <v>7870.46</v>
      </c>
      <c r="M132" s="105">
        <v>7862.74</v>
      </c>
      <c r="N132" s="105">
        <v>7859.87</v>
      </c>
      <c r="O132" s="105">
        <v>7888.49</v>
      </c>
      <c r="P132" s="105">
        <v>7918.38</v>
      </c>
      <c r="Q132" s="105">
        <v>7862.76</v>
      </c>
      <c r="R132" s="105">
        <v>7942.02</v>
      </c>
      <c r="S132" s="105">
        <v>7978.12</v>
      </c>
      <c r="T132" s="105">
        <v>7953.62</v>
      </c>
      <c r="U132" s="105">
        <v>8035.56</v>
      </c>
      <c r="V132" s="105">
        <v>8097.44</v>
      </c>
      <c r="W132" s="105">
        <v>8124.24</v>
      </c>
      <c r="X132" s="105">
        <v>8207.3799999999992</v>
      </c>
      <c r="Y132" s="105">
        <v>8202.69</v>
      </c>
      <c r="Z132" s="105">
        <v>8144.67</v>
      </c>
      <c r="AA132" s="53"/>
      <c r="AB132" s="53"/>
    </row>
    <row r="133" spans="2:28" s="10" customFormat="1" x14ac:dyDescent="0.25">
      <c r="B133" s="92">
        <f t="shared" si="2"/>
        <v>46213</v>
      </c>
      <c r="C133" s="105">
        <v>7899.63</v>
      </c>
      <c r="D133" s="105">
        <v>7793.64</v>
      </c>
      <c r="E133" s="105">
        <v>7853.91</v>
      </c>
      <c r="F133" s="105">
        <v>7823.4</v>
      </c>
      <c r="G133" s="105">
        <v>7860.42</v>
      </c>
      <c r="H133" s="105">
        <v>7861.19</v>
      </c>
      <c r="I133" s="105">
        <v>7814.57</v>
      </c>
      <c r="J133" s="105">
        <v>7805.1</v>
      </c>
      <c r="K133" s="105">
        <v>7819.73</v>
      </c>
      <c r="L133" s="105">
        <v>7833.04</v>
      </c>
      <c r="M133" s="105">
        <v>7836.02</v>
      </c>
      <c r="N133" s="105">
        <v>7816.08</v>
      </c>
      <c r="O133" s="105">
        <v>7821.74</v>
      </c>
      <c r="P133" s="105">
        <v>7820.41</v>
      </c>
      <c r="Q133" s="105">
        <v>7786.31</v>
      </c>
      <c r="R133" s="105">
        <v>7842.18</v>
      </c>
      <c r="S133" s="105">
        <v>7790.06</v>
      </c>
      <c r="T133" s="105">
        <v>7941.87</v>
      </c>
      <c r="U133" s="105">
        <v>8050.41</v>
      </c>
      <c r="V133" s="105">
        <v>8152.94</v>
      </c>
      <c r="W133" s="105">
        <v>8042.17</v>
      </c>
      <c r="X133" s="105">
        <v>8057.45</v>
      </c>
      <c r="Y133" s="105">
        <v>8088.67</v>
      </c>
      <c r="Z133" s="105">
        <v>8033.14</v>
      </c>
      <c r="AA133" s="53"/>
      <c r="AB133" s="53"/>
    </row>
    <row r="134" spans="2:28" s="10" customFormat="1" x14ac:dyDescent="0.25">
      <c r="B134" s="92">
        <f t="shared" si="2"/>
        <v>46214</v>
      </c>
      <c r="C134" s="105">
        <v>7790.28</v>
      </c>
      <c r="D134" s="105">
        <v>7690.16</v>
      </c>
      <c r="E134" s="105">
        <v>7583.61</v>
      </c>
      <c r="F134" s="105">
        <v>7584.22</v>
      </c>
      <c r="G134" s="105">
        <v>7508.39</v>
      </c>
      <c r="H134" s="105">
        <v>7520.06</v>
      </c>
      <c r="I134" s="105">
        <v>7516.5</v>
      </c>
      <c r="J134" s="105">
        <v>7514.24</v>
      </c>
      <c r="K134" s="105">
        <v>7516.6</v>
      </c>
      <c r="L134" s="105">
        <v>7520.74</v>
      </c>
      <c r="M134" s="105">
        <v>7523.04</v>
      </c>
      <c r="N134" s="105">
        <v>7518.01</v>
      </c>
      <c r="O134" s="105">
        <v>7537.51</v>
      </c>
      <c r="P134" s="105">
        <v>7444.25</v>
      </c>
      <c r="Q134" s="105">
        <v>7503.17</v>
      </c>
      <c r="R134" s="105">
        <v>7479.3</v>
      </c>
      <c r="S134" s="105">
        <v>7574.58</v>
      </c>
      <c r="T134" s="105">
        <v>7708.77</v>
      </c>
      <c r="U134" s="105">
        <v>7797.85</v>
      </c>
      <c r="V134" s="105">
        <v>7857.54</v>
      </c>
      <c r="W134" s="105">
        <v>7896.67</v>
      </c>
      <c r="X134" s="105">
        <v>7921.18</v>
      </c>
      <c r="Y134" s="105">
        <v>7916.85</v>
      </c>
      <c r="Z134" s="105">
        <v>7911.3</v>
      </c>
      <c r="AA134" s="53"/>
      <c r="AB134" s="53"/>
    </row>
    <row r="135" spans="2:28" s="10" customFormat="1" x14ac:dyDescent="0.25">
      <c r="B135" s="92">
        <f t="shared" si="2"/>
        <v>46215</v>
      </c>
      <c r="C135" s="105">
        <v>7878.25</v>
      </c>
      <c r="D135" s="105">
        <v>7779.87</v>
      </c>
      <c r="E135" s="105">
        <v>7663.99</v>
      </c>
      <c r="F135" s="105">
        <v>7621.38</v>
      </c>
      <c r="G135" s="105">
        <v>7557.18</v>
      </c>
      <c r="H135" s="105">
        <v>7529.29</v>
      </c>
      <c r="I135" s="105">
        <v>7525.11</v>
      </c>
      <c r="J135" s="105">
        <v>7531.12</v>
      </c>
      <c r="K135" s="105">
        <v>7508.27</v>
      </c>
      <c r="L135" s="105">
        <v>7554.91</v>
      </c>
      <c r="M135" s="105">
        <v>7579.73</v>
      </c>
      <c r="N135" s="105">
        <v>7566.87</v>
      </c>
      <c r="O135" s="105">
        <v>7587.96</v>
      </c>
      <c r="P135" s="105">
        <v>7544.36</v>
      </c>
      <c r="Q135" s="105">
        <v>7489.61</v>
      </c>
      <c r="R135" s="105">
        <v>7582.62</v>
      </c>
      <c r="S135" s="105">
        <v>7730.09</v>
      </c>
      <c r="T135" s="105">
        <v>7869</v>
      </c>
      <c r="U135" s="105">
        <v>7963.42</v>
      </c>
      <c r="V135" s="105">
        <v>7918.23</v>
      </c>
      <c r="W135" s="105">
        <v>7951.85</v>
      </c>
      <c r="X135" s="105">
        <v>7956.21</v>
      </c>
      <c r="Y135" s="105">
        <v>8042.72</v>
      </c>
      <c r="Z135" s="105">
        <v>7993.64</v>
      </c>
      <c r="AA135" s="53"/>
      <c r="AB135" s="53"/>
    </row>
    <row r="136" spans="2:28" s="10" customFormat="1" x14ac:dyDescent="0.25">
      <c r="B136" s="92">
        <f t="shared" si="2"/>
        <v>46216</v>
      </c>
      <c r="C136" s="105">
        <v>7712.45</v>
      </c>
      <c r="D136" s="105">
        <v>7609.25</v>
      </c>
      <c r="E136" s="105">
        <v>7528.95</v>
      </c>
      <c r="F136" s="105">
        <v>7551.32</v>
      </c>
      <c r="G136" s="105">
        <v>7516.79</v>
      </c>
      <c r="H136" s="105">
        <v>7526.22</v>
      </c>
      <c r="I136" s="105">
        <v>7507.89</v>
      </c>
      <c r="J136" s="105">
        <v>7499.33</v>
      </c>
      <c r="K136" s="105">
        <v>7507.52</v>
      </c>
      <c r="L136" s="105">
        <v>7509.56</v>
      </c>
      <c r="M136" s="105">
        <v>7514.97</v>
      </c>
      <c r="N136" s="105">
        <v>7515.44</v>
      </c>
      <c r="O136" s="105">
        <v>7525.33</v>
      </c>
      <c r="P136" s="105">
        <v>7527.62</v>
      </c>
      <c r="Q136" s="105">
        <v>7481.56</v>
      </c>
      <c r="R136" s="105">
        <v>7571.8</v>
      </c>
      <c r="S136" s="105">
        <v>7666.72</v>
      </c>
      <c r="T136" s="105">
        <v>7654.95</v>
      </c>
      <c r="U136" s="105">
        <v>7724.24</v>
      </c>
      <c r="V136" s="105">
        <v>7775.06</v>
      </c>
      <c r="W136" s="105">
        <v>7808.22</v>
      </c>
      <c r="X136" s="105">
        <v>7827.41</v>
      </c>
      <c r="Y136" s="105">
        <v>7812.67</v>
      </c>
      <c r="Z136" s="105">
        <v>7830.38</v>
      </c>
      <c r="AA136" s="53"/>
      <c r="AB136" s="53"/>
    </row>
    <row r="137" spans="2:28" s="10" customFormat="1" x14ac:dyDescent="0.25">
      <c r="B137" s="92">
        <f t="shared" si="2"/>
        <v>46217</v>
      </c>
      <c r="C137" s="105">
        <v>8018.27</v>
      </c>
      <c r="D137" s="105">
        <v>7878.58</v>
      </c>
      <c r="E137" s="105">
        <v>7812.88</v>
      </c>
      <c r="F137" s="105">
        <v>7751.78</v>
      </c>
      <c r="G137" s="105">
        <v>7783.45</v>
      </c>
      <c r="H137" s="105">
        <v>7781.21</v>
      </c>
      <c r="I137" s="105">
        <v>7760.79</v>
      </c>
      <c r="J137" s="105">
        <v>7754.86</v>
      </c>
      <c r="K137" s="105">
        <v>7769.13</v>
      </c>
      <c r="L137" s="105">
        <v>7783.97</v>
      </c>
      <c r="M137" s="105">
        <v>7780.4</v>
      </c>
      <c r="N137" s="105">
        <v>7760.14</v>
      </c>
      <c r="O137" s="105">
        <v>7777.35</v>
      </c>
      <c r="P137" s="105">
        <v>7767.12</v>
      </c>
      <c r="Q137" s="105">
        <v>7735.89</v>
      </c>
      <c r="R137" s="105">
        <v>7779.2</v>
      </c>
      <c r="S137" s="105">
        <v>7737.04</v>
      </c>
      <c r="T137" s="105">
        <v>7857.01</v>
      </c>
      <c r="U137" s="105">
        <v>7924.95</v>
      </c>
      <c r="V137" s="105">
        <v>7973.67</v>
      </c>
      <c r="W137" s="105">
        <v>8191.9</v>
      </c>
      <c r="X137" s="105">
        <v>8222.6</v>
      </c>
      <c r="Y137" s="105">
        <v>8232.85</v>
      </c>
      <c r="Z137" s="105">
        <v>8239.5499999999993</v>
      </c>
      <c r="AA137" s="53"/>
      <c r="AB137" s="53"/>
    </row>
    <row r="138" spans="2:28" s="10" customFormat="1" x14ac:dyDescent="0.25">
      <c r="B138" s="92">
        <f t="shared" si="2"/>
        <v>46218</v>
      </c>
      <c r="C138" s="105">
        <v>7714.03</v>
      </c>
      <c r="D138" s="105">
        <v>7692.19</v>
      </c>
      <c r="E138" s="105">
        <v>7549.53</v>
      </c>
      <c r="F138" s="105">
        <v>7459.01</v>
      </c>
      <c r="G138" s="105">
        <v>7450.74</v>
      </c>
      <c r="H138" s="105">
        <v>7410.35</v>
      </c>
      <c r="I138" s="105">
        <v>7382.22</v>
      </c>
      <c r="J138" s="105">
        <v>7395.03</v>
      </c>
      <c r="K138" s="105">
        <v>7414.1</v>
      </c>
      <c r="L138" s="105">
        <v>7423.6</v>
      </c>
      <c r="M138" s="105">
        <v>7418.29</v>
      </c>
      <c r="N138" s="105">
        <v>7419.41</v>
      </c>
      <c r="O138" s="105">
        <v>7431.6</v>
      </c>
      <c r="P138" s="105">
        <v>7422.07</v>
      </c>
      <c r="Q138" s="105">
        <v>7406.01</v>
      </c>
      <c r="R138" s="105">
        <v>7484.58</v>
      </c>
      <c r="S138" s="105">
        <v>7559.88</v>
      </c>
      <c r="T138" s="105">
        <v>7739.14</v>
      </c>
      <c r="U138" s="105">
        <v>7966.49</v>
      </c>
      <c r="V138" s="105">
        <v>7998.91</v>
      </c>
      <c r="W138" s="105">
        <v>8017.56</v>
      </c>
      <c r="X138" s="105">
        <v>8053.3</v>
      </c>
      <c r="Y138" s="105">
        <v>8009.21</v>
      </c>
      <c r="Z138" s="105">
        <v>7992.77</v>
      </c>
      <c r="AA138" s="53"/>
      <c r="AB138" s="53"/>
    </row>
    <row r="139" spans="2:28" s="10" customFormat="1" x14ac:dyDescent="0.25">
      <c r="B139" s="92">
        <f t="shared" si="2"/>
        <v>46219</v>
      </c>
      <c r="C139" s="105">
        <v>7723.11</v>
      </c>
      <c r="D139" s="105">
        <v>7502.68</v>
      </c>
      <c r="E139" s="105">
        <v>7473.13</v>
      </c>
      <c r="F139" s="105">
        <v>7420.13</v>
      </c>
      <c r="G139" s="105">
        <v>7418.52</v>
      </c>
      <c r="H139" s="105">
        <v>7413.84</v>
      </c>
      <c r="I139" s="105">
        <v>7306.63</v>
      </c>
      <c r="J139" s="105">
        <v>7320.99</v>
      </c>
      <c r="K139" s="105">
        <v>7332.15</v>
      </c>
      <c r="L139" s="105">
        <v>7333.92</v>
      </c>
      <c r="M139" s="105">
        <v>7332.79</v>
      </c>
      <c r="N139" s="105">
        <v>7324.38</v>
      </c>
      <c r="O139" s="105">
        <v>7330.76</v>
      </c>
      <c r="P139" s="105">
        <v>7316.38</v>
      </c>
      <c r="Q139" s="105">
        <v>7318.37</v>
      </c>
      <c r="R139" s="105">
        <v>7379.95</v>
      </c>
      <c r="S139" s="105">
        <v>7618.51</v>
      </c>
      <c r="T139" s="105">
        <v>7616.23</v>
      </c>
      <c r="U139" s="105">
        <v>7656.47</v>
      </c>
      <c r="V139" s="105">
        <v>7752.82</v>
      </c>
      <c r="W139" s="105">
        <v>7791.15</v>
      </c>
      <c r="X139" s="105">
        <v>7795.35</v>
      </c>
      <c r="Y139" s="105">
        <v>7745.79</v>
      </c>
      <c r="Z139" s="105">
        <v>7851.99</v>
      </c>
      <c r="AA139" s="53"/>
      <c r="AB139" s="53"/>
    </row>
    <row r="140" spans="2:28" s="10" customFormat="1" x14ac:dyDescent="0.25">
      <c r="B140" s="92">
        <f t="shared" si="2"/>
        <v>46220</v>
      </c>
      <c r="C140" s="105">
        <v>7883.03</v>
      </c>
      <c r="D140" s="105">
        <v>7701.29</v>
      </c>
      <c r="E140" s="105">
        <v>7598.12</v>
      </c>
      <c r="F140" s="105">
        <v>7509.24</v>
      </c>
      <c r="G140" s="105">
        <v>7489.59</v>
      </c>
      <c r="H140" s="105">
        <v>7460.67</v>
      </c>
      <c r="I140" s="105">
        <v>7449.58</v>
      </c>
      <c r="J140" s="105">
        <v>7454.2</v>
      </c>
      <c r="K140" s="105">
        <v>7477.28</v>
      </c>
      <c r="L140" s="105">
        <v>7488.3</v>
      </c>
      <c r="M140" s="105">
        <v>7489.44</v>
      </c>
      <c r="N140" s="105">
        <v>7478.8</v>
      </c>
      <c r="O140" s="105">
        <v>7498.82</v>
      </c>
      <c r="P140" s="105">
        <v>7480</v>
      </c>
      <c r="Q140" s="105">
        <v>7482.86</v>
      </c>
      <c r="R140" s="105">
        <v>7512.8</v>
      </c>
      <c r="S140" s="105">
        <v>7709.88</v>
      </c>
      <c r="T140" s="105">
        <v>7771.18</v>
      </c>
      <c r="U140" s="105">
        <v>7890.96</v>
      </c>
      <c r="V140" s="105">
        <v>7949.65</v>
      </c>
      <c r="W140" s="105">
        <v>7984.21</v>
      </c>
      <c r="X140" s="105">
        <v>8022.65</v>
      </c>
      <c r="Y140" s="105">
        <v>7993.93</v>
      </c>
      <c r="Z140" s="105">
        <v>7910.48</v>
      </c>
      <c r="AA140" s="53"/>
      <c r="AB140" s="53"/>
    </row>
    <row r="141" spans="2:28" s="10" customFormat="1" x14ac:dyDescent="0.25">
      <c r="B141" s="92">
        <f t="shared" si="2"/>
        <v>46221</v>
      </c>
      <c r="C141" s="105">
        <v>7711.39</v>
      </c>
      <c r="D141" s="105">
        <v>7591.48</v>
      </c>
      <c r="E141" s="105">
        <v>7439.97</v>
      </c>
      <c r="F141" s="105">
        <v>7348.64</v>
      </c>
      <c r="G141" s="105">
        <v>7318.61</v>
      </c>
      <c r="H141" s="105">
        <v>7219</v>
      </c>
      <c r="I141" s="105">
        <v>7204.95</v>
      </c>
      <c r="J141" s="105">
        <v>7198.03</v>
      </c>
      <c r="K141" s="105">
        <v>7196.9</v>
      </c>
      <c r="L141" s="105">
        <v>7204.8</v>
      </c>
      <c r="M141" s="105">
        <v>7205.36</v>
      </c>
      <c r="N141" s="105">
        <v>7209.81</v>
      </c>
      <c r="O141" s="105">
        <v>7221.78</v>
      </c>
      <c r="P141" s="105">
        <v>7309.72</v>
      </c>
      <c r="Q141" s="105">
        <v>7305.93</v>
      </c>
      <c r="R141" s="105">
        <v>7399.42</v>
      </c>
      <c r="S141" s="105">
        <v>7452.71</v>
      </c>
      <c r="T141" s="105">
        <v>7408.87</v>
      </c>
      <c r="U141" s="105">
        <v>7501.4</v>
      </c>
      <c r="V141" s="105">
        <v>7562.44</v>
      </c>
      <c r="W141" s="105">
        <v>7594</v>
      </c>
      <c r="X141" s="105">
        <v>7561.7</v>
      </c>
      <c r="Y141" s="105">
        <v>7608.67</v>
      </c>
      <c r="Z141" s="105">
        <v>7824.04</v>
      </c>
      <c r="AA141" s="53"/>
      <c r="AB141" s="53"/>
    </row>
    <row r="142" spans="2:28" s="10" customFormat="1" x14ac:dyDescent="0.25">
      <c r="B142" s="92">
        <f t="shared" si="2"/>
        <v>46222</v>
      </c>
      <c r="C142" s="105">
        <v>7798.96</v>
      </c>
      <c r="D142" s="105">
        <v>7680.49</v>
      </c>
      <c r="E142" s="105">
        <v>7506.96</v>
      </c>
      <c r="F142" s="105">
        <v>7441.17</v>
      </c>
      <c r="G142" s="105">
        <v>7392.53</v>
      </c>
      <c r="H142" s="105">
        <v>7354.98</v>
      </c>
      <c r="I142" s="105">
        <v>7327.65</v>
      </c>
      <c r="J142" s="105">
        <v>7325.24</v>
      </c>
      <c r="K142" s="105">
        <v>7329.71</v>
      </c>
      <c r="L142" s="105">
        <v>7330.93</v>
      </c>
      <c r="M142" s="105">
        <v>7320.79</v>
      </c>
      <c r="N142" s="105">
        <v>7310.55</v>
      </c>
      <c r="O142" s="105">
        <v>7317.28</v>
      </c>
      <c r="P142" s="105">
        <v>7300.48</v>
      </c>
      <c r="Q142" s="105">
        <v>7291.88</v>
      </c>
      <c r="R142" s="105">
        <v>7370.91</v>
      </c>
      <c r="S142" s="105">
        <v>7446.36</v>
      </c>
      <c r="T142" s="105">
        <v>7581.62</v>
      </c>
      <c r="U142" s="105">
        <v>7673.75</v>
      </c>
      <c r="V142" s="105">
        <v>7740.54</v>
      </c>
      <c r="W142" s="105">
        <v>7773.79</v>
      </c>
      <c r="X142" s="105">
        <v>7797.54</v>
      </c>
      <c r="Y142" s="105">
        <v>7780.41</v>
      </c>
      <c r="Z142" s="105">
        <v>7797.75</v>
      </c>
      <c r="AA142" s="53"/>
      <c r="AB142" s="53"/>
    </row>
    <row r="143" spans="2:28" s="10" customFormat="1" x14ac:dyDescent="0.25">
      <c r="B143" s="92">
        <f t="shared" si="2"/>
        <v>46223</v>
      </c>
      <c r="C143" s="105">
        <v>7634.78</v>
      </c>
      <c r="D143" s="105">
        <v>7460.5</v>
      </c>
      <c r="E143" s="105">
        <v>7387.73</v>
      </c>
      <c r="F143" s="105">
        <v>7399.86</v>
      </c>
      <c r="G143" s="105">
        <v>7571.91</v>
      </c>
      <c r="H143" s="105">
        <v>7586.33</v>
      </c>
      <c r="I143" s="105">
        <v>7599.91</v>
      </c>
      <c r="J143" s="105">
        <v>7585.79</v>
      </c>
      <c r="K143" s="105">
        <v>7592.29</v>
      </c>
      <c r="L143" s="105">
        <v>7560.08</v>
      </c>
      <c r="M143" s="105">
        <v>7560.06</v>
      </c>
      <c r="N143" s="105">
        <v>7536.47</v>
      </c>
      <c r="O143" s="105">
        <v>7561.01</v>
      </c>
      <c r="P143" s="105">
        <v>7591.42</v>
      </c>
      <c r="Q143" s="105">
        <v>7596.09</v>
      </c>
      <c r="R143" s="105">
        <v>7675.16</v>
      </c>
      <c r="S143" s="105">
        <v>7763.38</v>
      </c>
      <c r="T143" s="105">
        <v>7849.34</v>
      </c>
      <c r="U143" s="105">
        <v>7977.27</v>
      </c>
      <c r="V143" s="105">
        <v>8348.26</v>
      </c>
      <c r="W143" s="105">
        <v>8491.66</v>
      </c>
      <c r="X143" s="105">
        <v>8505.61</v>
      </c>
      <c r="Y143" s="105">
        <v>8477.2900000000009</v>
      </c>
      <c r="Z143" s="105">
        <v>7920.91</v>
      </c>
      <c r="AA143" s="53"/>
      <c r="AB143" s="53"/>
    </row>
    <row r="144" spans="2:28" s="10" customFormat="1" x14ac:dyDescent="0.25">
      <c r="B144" s="92">
        <f t="shared" si="2"/>
        <v>46224</v>
      </c>
      <c r="C144" s="105">
        <v>7748.3</v>
      </c>
      <c r="D144" s="105">
        <v>7618.6</v>
      </c>
      <c r="E144" s="105">
        <v>7476.3</v>
      </c>
      <c r="F144" s="105">
        <v>7427.13</v>
      </c>
      <c r="G144" s="105">
        <v>7460</v>
      </c>
      <c r="H144" s="105">
        <v>7460.97</v>
      </c>
      <c r="I144" s="105">
        <v>7456.44</v>
      </c>
      <c r="J144" s="105">
        <v>7440.54</v>
      </c>
      <c r="K144" s="105">
        <v>7453.35</v>
      </c>
      <c r="L144" s="105">
        <v>7472.76</v>
      </c>
      <c r="M144" s="105">
        <v>7488.37</v>
      </c>
      <c r="N144" s="105">
        <v>7481.95</v>
      </c>
      <c r="O144" s="105">
        <v>7503.36</v>
      </c>
      <c r="P144" s="105">
        <v>7504.26</v>
      </c>
      <c r="Q144" s="105">
        <v>7447.88</v>
      </c>
      <c r="R144" s="105">
        <v>7515.95</v>
      </c>
      <c r="S144" s="105">
        <v>7569.64</v>
      </c>
      <c r="T144" s="105">
        <v>7671.36</v>
      </c>
      <c r="U144" s="105">
        <v>7783.79</v>
      </c>
      <c r="V144" s="105">
        <v>8045.63</v>
      </c>
      <c r="W144" s="105">
        <v>8061.61</v>
      </c>
      <c r="X144" s="105">
        <v>8080.93</v>
      </c>
      <c r="Y144" s="105">
        <v>8066.73</v>
      </c>
      <c r="Z144" s="105">
        <v>7966.37</v>
      </c>
      <c r="AA144" s="53"/>
      <c r="AB144" s="53"/>
    </row>
    <row r="145" spans="2:28" s="10" customFormat="1" x14ac:dyDescent="0.25">
      <c r="B145" s="92">
        <f t="shared" si="2"/>
        <v>46225</v>
      </c>
      <c r="C145" s="105">
        <v>7559.82</v>
      </c>
      <c r="D145" s="105">
        <v>7412.85</v>
      </c>
      <c r="E145" s="105">
        <v>7320.89</v>
      </c>
      <c r="F145" s="105">
        <v>7364.41</v>
      </c>
      <c r="G145" s="105">
        <v>7382.89</v>
      </c>
      <c r="H145" s="105">
        <v>7365.71</v>
      </c>
      <c r="I145" s="105">
        <v>7392.52</v>
      </c>
      <c r="J145" s="105">
        <v>7334.62</v>
      </c>
      <c r="K145" s="105">
        <v>7379.98</v>
      </c>
      <c r="L145" s="105">
        <v>7361.47</v>
      </c>
      <c r="M145" s="105">
        <v>7354.44</v>
      </c>
      <c r="N145" s="105">
        <v>7341.23</v>
      </c>
      <c r="O145" s="105">
        <v>7380.69</v>
      </c>
      <c r="P145" s="105">
        <v>7399.8</v>
      </c>
      <c r="Q145" s="105">
        <v>7382.94</v>
      </c>
      <c r="R145" s="105">
        <v>7478.91</v>
      </c>
      <c r="S145" s="105">
        <v>7574.91</v>
      </c>
      <c r="T145" s="105">
        <v>7610.97</v>
      </c>
      <c r="U145" s="105">
        <v>7711.74</v>
      </c>
      <c r="V145" s="105">
        <v>7758.08</v>
      </c>
      <c r="W145" s="105">
        <v>7774.25</v>
      </c>
      <c r="X145" s="105">
        <v>7781.97</v>
      </c>
      <c r="Y145" s="105">
        <v>7810.58</v>
      </c>
      <c r="Z145" s="105">
        <v>7800.69</v>
      </c>
      <c r="AA145" s="53"/>
      <c r="AB145" s="53"/>
    </row>
    <row r="146" spans="2:28" s="10" customFormat="1" x14ac:dyDescent="0.25">
      <c r="B146" s="92">
        <f t="shared" si="2"/>
        <v>46226</v>
      </c>
      <c r="C146" s="105">
        <v>7808.41</v>
      </c>
      <c r="D146" s="105">
        <v>7645.96</v>
      </c>
      <c r="E146" s="105">
        <v>7549.11</v>
      </c>
      <c r="F146" s="105">
        <v>7558.1</v>
      </c>
      <c r="G146" s="105">
        <v>7536.18</v>
      </c>
      <c r="H146" s="105">
        <v>7517.32</v>
      </c>
      <c r="I146" s="105">
        <v>7495.12</v>
      </c>
      <c r="J146" s="105">
        <v>7472.83</v>
      </c>
      <c r="K146" s="105">
        <v>7497.31</v>
      </c>
      <c r="L146" s="105">
        <v>7518.38</v>
      </c>
      <c r="M146" s="105">
        <v>7522.43</v>
      </c>
      <c r="N146" s="105">
        <v>7608.01</v>
      </c>
      <c r="O146" s="105">
        <v>7625.74</v>
      </c>
      <c r="P146" s="105">
        <v>7635.77</v>
      </c>
      <c r="Q146" s="105">
        <v>7604.53</v>
      </c>
      <c r="R146" s="105">
        <v>7693.81</v>
      </c>
      <c r="S146" s="105">
        <v>7754.97</v>
      </c>
      <c r="T146" s="105">
        <v>7716.92</v>
      </c>
      <c r="U146" s="105">
        <v>7807.69</v>
      </c>
      <c r="V146" s="105">
        <v>7894.49</v>
      </c>
      <c r="W146" s="105">
        <v>8116.64</v>
      </c>
      <c r="X146" s="105">
        <v>8130.64</v>
      </c>
      <c r="Y146" s="105">
        <v>7925.98</v>
      </c>
      <c r="Z146" s="105">
        <v>7971.9</v>
      </c>
      <c r="AA146" s="53"/>
      <c r="AB146" s="53"/>
    </row>
    <row r="147" spans="2:28" s="10" customFormat="1" x14ac:dyDescent="0.25">
      <c r="B147" s="92">
        <f t="shared" si="2"/>
        <v>46227</v>
      </c>
      <c r="C147" s="105">
        <v>8255.2199999999993</v>
      </c>
      <c r="D147" s="105">
        <v>8063.89</v>
      </c>
      <c r="E147" s="105">
        <v>8098.58</v>
      </c>
      <c r="F147" s="105">
        <v>7863.05</v>
      </c>
      <c r="G147" s="105">
        <v>7864.29</v>
      </c>
      <c r="H147" s="105">
        <v>7849.11</v>
      </c>
      <c r="I147" s="105">
        <v>7829.14</v>
      </c>
      <c r="J147" s="105">
        <v>7826.63</v>
      </c>
      <c r="K147" s="105">
        <v>7828.2</v>
      </c>
      <c r="L147" s="105">
        <v>7852.48</v>
      </c>
      <c r="M147" s="105">
        <v>8050.8</v>
      </c>
      <c r="N147" s="105">
        <v>8074.26</v>
      </c>
      <c r="O147" s="105">
        <v>8076.64</v>
      </c>
      <c r="P147" s="105">
        <v>8110.89</v>
      </c>
      <c r="Q147" s="105">
        <v>8076.88</v>
      </c>
      <c r="R147" s="105">
        <v>8271.9699999999993</v>
      </c>
      <c r="S147" s="105">
        <v>8425.67</v>
      </c>
      <c r="T147" s="105">
        <v>8492.0300000000007</v>
      </c>
      <c r="U147" s="105">
        <v>8469.08</v>
      </c>
      <c r="V147" s="105">
        <v>8557.52</v>
      </c>
      <c r="W147" s="105">
        <v>8586.58</v>
      </c>
      <c r="X147" s="105">
        <v>8611.6299999999992</v>
      </c>
      <c r="Y147" s="105">
        <v>8566.4</v>
      </c>
      <c r="Z147" s="105">
        <v>8515.99</v>
      </c>
      <c r="AA147" s="53"/>
      <c r="AB147" s="53"/>
    </row>
    <row r="148" spans="2:28" s="10" customFormat="1" x14ac:dyDescent="0.25">
      <c r="B148" s="92">
        <f t="shared" si="2"/>
        <v>46228</v>
      </c>
      <c r="C148" s="105">
        <v>8035.02</v>
      </c>
      <c r="D148" s="105">
        <v>7855.07</v>
      </c>
      <c r="E148" s="105">
        <v>7756.51</v>
      </c>
      <c r="F148" s="105">
        <v>7690.69</v>
      </c>
      <c r="G148" s="105">
        <v>7640.61</v>
      </c>
      <c r="H148" s="105">
        <v>7626.43</v>
      </c>
      <c r="I148" s="105">
        <v>7629.31</v>
      </c>
      <c r="J148" s="105">
        <v>7635.67</v>
      </c>
      <c r="K148" s="105">
        <v>7635.04</v>
      </c>
      <c r="L148" s="105">
        <v>7636.7</v>
      </c>
      <c r="M148" s="105">
        <v>7637.35</v>
      </c>
      <c r="N148" s="105">
        <v>7634.74</v>
      </c>
      <c r="O148" s="105">
        <v>7660.74</v>
      </c>
      <c r="P148" s="105">
        <v>7671.98</v>
      </c>
      <c r="Q148" s="105">
        <v>7629.26</v>
      </c>
      <c r="R148" s="105">
        <v>7679.62</v>
      </c>
      <c r="S148" s="105">
        <v>7987.72</v>
      </c>
      <c r="T148" s="105">
        <v>7915.74</v>
      </c>
      <c r="U148" s="105">
        <v>8002.96</v>
      </c>
      <c r="V148" s="105">
        <v>8069.32</v>
      </c>
      <c r="W148" s="105">
        <v>8093.86</v>
      </c>
      <c r="X148" s="105">
        <v>8104.68</v>
      </c>
      <c r="Y148" s="105">
        <v>8108.95</v>
      </c>
      <c r="Z148" s="105">
        <v>8141.35</v>
      </c>
      <c r="AA148" s="53"/>
      <c r="AB148" s="53"/>
    </row>
    <row r="149" spans="2:28" s="10" customFormat="1" x14ac:dyDescent="0.25">
      <c r="B149" s="92">
        <f t="shared" si="2"/>
        <v>46229</v>
      </c>
      <c r="C149" s="105">
        <v>7969.94</v>
      </c>
      <c r="D149" s="105">
        <v>7764.72</v>
      </c>
      <c r="E149" s="105">
        <v>7634.97</v>
      </c>
      <c r="F149" s="105">
        <v>7617.85</v>
      </c>
      <c r="G149" s="105">
        <v>7573.41</v>
      </c>
      <c r="H149" s="105">
        <v>7545.8</v>
      </c>
      <c r="I149" s="105">
        <v>7533.41</v>
      </c>
      <c r="J149" s="105">
        <v>7546.52</v>
      </c>
      <c r="K149" s="105">
        <v>7551.1</v>
      </c>
      <c r="L149" s="105">
        <v>7556.38</v>
      </c>
      <c r="M149" s="105">
        <v>7550.74</v>
      </c>
      <c r="N149" s="105">
        <v>7544.42</v>
      </c>
      <c r="O149" s="105">
        <v>7556.32</v>
      </c>
      <c r="P149" s="105">
        <v>7546.81</v>
      </c>
      <c r="Q149" s="105">
        <v>7528.72</v>
      </c>
      <c r="R149" s="105">
        <v>7585.51</v>
      </c>
      <c r="S149" s="105">
        <v>7778.62</v>
      </c>
      <c r="T149" s="105">
        <v>7988.24</v>
      </c>
      <c r="U149" s="105">
        <v>8110.05</v>
      </c>
      <c r="V149" s="105">
        <v>8247.61</v>
      </c>
      <c r="W149" s="105">
        <v>8291.2800000000007</v>
      </c>
      <c r="X149" s="105">
        <v>8293.2000000000007</v>
      </c>
      <c r="Y149" s="105">
        <v>8347.93</v>
      </c>
      <c r="Z149" s="105">
        <v>8317.73</v>
      </c>
      <c r="AA149" s="53"/>
      <c r="AB149" s="53"/>
    </row>
    <row r="150" spans="2:28" s="10" customFormat="1" x14ac:dyDescent="0.25">
      <c r="B150" s="92">
        <f t="shared" si="2"/>
        <v>46230</v>
      </c>
      <c r="C150" s="105">
        <v>8243.84</v>
      </c>
      <c r="D150" s="105">
        <v>8052.31</v>
      </c>
      <c r="E150" s="105">
        <v>7950.39</v>
      </c>
      <c r="F150" s="105">
        <v>7898.68</v>
      </c>
      <c r="G150" s="105">
        <v>7884.65</v>
      </c>
      <c r="H150" s="105">
        <v>7855.44</v>
      </c>
      <c r="I150" s="105">
        <v>7850.72</v>
      </c>
      <c r="J150" s="105">
        <v>7847.71</v>
      </c>
      <c r="K150" s="105">
        <v>7846.8</v>
      </c>
      <c r="L150" s="105">
        <v>7858.96</v>
      </c>
      <c r="M150" s="105">
        <v>7863.75</v>
      </c>
      <c r="N150" s="105">
        <v>7862.84</v>
      </c>
      <c r="O150" s="105">
        <v>7873.26</v>
      </c>
      <c r="P150" s="105">
        <v>7887.21</v>
      </c>
      <c r="Q150" s="105">
        <v>7854.38</v>
      </c>
      <c r="R150" s="105">
        <v>7948.11</v>
      </c>
      <c r="S150" s="105">
        <v>8088.8</v>
      </c>
      <c r="T150" s="105">
        <v>8280.51</v>
      </c>
      <c r="U150" s="105">
        <v>8391.89</v>
      </c>
      <c r="V150" s="105">
        <v>8419.98</v>
      </c>
      <c r="W150" s="105">
        <v>8401.14</v>
      </c>
      <c r="X150" s="105">
        <v>8459.19</v>
      </c>
      <c r="Y150" s="105">
        <v>8469.9599999999991</v>
      </c>
      <c r="Z150" s="105">
        <v>8518.52</v>
      </c>
      <c r="AA150" s="53"/>
      <c r="AB150" s="53"/>
    </row>
    <row r="151" spans="2:28" s="10" customFormat="1" x14ac:dyDescent="0.25">
      <c r="B151" s="92">
        <f t="shared" si="2"/>
        <v>46231</v>
      </c>
      <c r="C151" s="105">
        <v>8139.36</v>
      </c>
      <c r="D151" s="105">
        <v>7997.2</v>
      </c>
      <c r="E151" s="105">
        <v>7864.05</v>
      </c>
      <c r="F151" s="105">
        <v>7830.47</v>
      </c>
      <c r="G151" s="105">
        <v>7843.14</v>
      </c>
      <c r="H151" s="105">
        <v>7830.63</v>
      </c>
      <c r="I151" s="105">
        <v>7820.45</v>
      </c>
      <c r="J151" s="105">
        <v>7836.07</v>
      </c>
      <c r="K151" s="105">
        <v>7850.83</v>
      </c>
      <c r="L151" s="105">
        <v>7866.28</v>
      </c>
      <c r="M151" s="105">
        <v>7873.86</v>
      </c>
      <c r="N151" s="105">
        <v>7873.21</v>
      </c>
      <c r="O151" s="105">
        <v>7873.17</v>
      </c>
      <c r="P151" s="105">
        <v>7901.16</v>
      </c>
      <c r="Q151" s="105">
        <v>7878.07</v>
      </c>
      <c r="R151" s="105">
        <v>7984.95</v>
      </c>
      <c r="S151" s="105">
        <v>8081.09</v>
      </c>
      <c r="T151" s="105">
        <v>7923.28</v>
      </c>
      <c r="U151" s="105">
        <v>8031.48</v>
      </c>
      <c r="V151" s="105">
        <v>8077.91</v>
      </c>
      <c r="W151" s="105">
        <v>8104.19</v>
      </c>
      <c r="X151" s="105">
        <v>8112.42</v>
      </c>
      <c r="Y151" s="105">
        <v>8110.75</v>
      </c>
      <c r="Z151" s="105">
        <v>8322.7000000000007</v>
      </c>
      <c r="AA151" s="53"/>
      <c r="AB151" s="53"/>
    </row>
    <row r="152" spans="2:28" s="10" customFormat="1" x14ac:dyDescent="0.25">
      <c r="B152" s="92">
        <f t="shared" si="2"/>
        <v>46232</v>
      </c>
      <c r="C152" s="105">
        <v>7834.53</v>
      </c>
      <c r="D152" s="105">
        <v>7695.18</v>
      </c>
      <c r="E152" s="105">
        <v>7605.14</v>
      </c>
      <c r="F152" s="105">
        <v>7589.18</v>
      </c>
      <c r="G152" s="105">
        <v>7596.69</v>
      </c>
      <c r="H152" s="105">
        <v>7585.37</v>
      </c>
      <c r="I152" s="105">
        <v>7557.17</v>
      </c>
      <c r="J152" s="105">
        <v>7547.12</v>
      </c>
      <c r="K152" s="105">
        <v>7559.05</v>
      </c>
      <c r="L152" s="105">
        <v>7558.11</v>
      </c>
      <c r="M152" s="105">
        <v>7569.18</v>
      </c>
      <c r="N152" s="105">
        <v>7595.1</v>
      </c>
      <c r="O152" s="105">
        <v>7754.92</v>
      </c>
      <c r="P152" s="105">
        <v>7736.5</v>
      </c>
      <c r="Q152" s="105">
        <v>7704.67</v>
      </c>
      <c r="R152" s="105">
        <v>7771.86</v>
      </c>
      <c r="S152" s="105">
        <v>7846.14</v>
      </c>
      <c r="T152" s="105">
        <v>7880.07</v>
      </c>
      <c r="U152" s="105">
        <v>7896.76</v>
      </c>
      <c r="V152" s="105">
        <v>7927.74</v>
      </c>
      <c r="W152" s="105">
        <v>7987.46</v>
      </c>
      <c r="X152" s="105">
        <v>8155.4</v>
      </c>
      <c r="Y152" s="105">
        <v>8161.48</v>
      </c>
      <c r="Z152" s="105">
        <v>8199.48</v>
      </c>
      <c r="AA152" s="53"/>
      <c r="AB152" s="53"/>
    </row>
    <row r="153" spans="2:28" s="10" customFormat="1" x14ac:dyDescent="0.25">
      <c r="B153" s="92">
        <f t="shared" si="2"/>
        <v>46233</v>
      </c>
      <c r="C153" s="105">
        <v>8088.08</v>
      </c>
      <c r="D153" s="105">
        <v>7920.41</v>
      </c>
      <c r="E153" s="105">
        <v>7681.9</v>
      </c>
      <c r="F153" s="105">
        <v>7675.3</v>
      </c>
      <c r="G153" s="105">
        <v>7632.06</v>
      </c>
      <c r="H153" s="105">
        <v>7593.04</v>
      </c>
      <c r="I153" s="105">
        <v>7558.62</v>
      </c>
      <c r="J153" s="105">
        <v>7565.37</v>
      </c>
      <c r="K153" s="105">
        <v>7567.32</v>
      </c>
      <c r="L153" s="105">
        <v>7567.57</v>
      </c>
      <c r="M153" s="105">
        <v>7568.07</v>
      </c>
      <c r="N153" s="105">
        <v>7563.48</v>
      </c>
      <c r="O153" s="105">
        <v>7609.58</v>
      </c>
      <c r="P153" s="105">
        <v>7609.49</v>
      </c>
      <c r="Q153" s="105">
        <v>7622.36</v>
      </c>
      <c r="R153" s="105">
        <v>7753.71</v>
      </c>
      <c r="S153" s="105">
        <v>7775.23</v>
      </c>
      <c r="T153" s="105">
        <v>7936.07</v>
      </c>
      <c r="U153" s="105">
        <v>8469.52</v>
      </c>
      <c r="V153" s="105">
        <v>8306.15</v>
      </c>
      <c r="W153" s="105">
        <v>8357.7999999999993</v>
      </c>
      <c r="X153" s="105">
        <v>8393.8700000000008</v>
      </c>
      <c r="Y153" s="105">
        <v>8396.61</v>
      </c>
      <c r="Z153" s="105">
        <v>8566.4500000000007</v>
      </c>
      <c r="AA153" s="53"/>
      <c r="AB153" s="53"/>
    </row>
    <row r="154" spans="2:28" s="10" customFormat="1" x14ac:dyDescent="0.25">
      <c r="B154" s="92">
        <f t="shared" si="2"/>
        <v>46234</v>
      </c>
      <c r="C154" s="105">
        <v>7851.7</v>
      </c>
      <c r="D154" s="105">
        <v>7822.04</v>
      </c>
      <c r="E154" s="105">
        <v>7579.76</v>
      </c>
      <c r="F154" s="105">
        <v>7592.56</v>
      </c>
      <c r="G154" s="105">
        <v>7503.64</v>
      </c>
      <c r="H154" s="105">
        <v>7475.26</v>
      </c>
      <c r="I154" s="105">
        <v>7462.86</v>
      </c>
      <c r="J154" s="105">
        <v>7464.72</v>
      </c>
      <c r="K154" s="105">
        <v>7471.05</v>
      </c>
      <c r="L154" s="105">
        <v>7468.74</v>
      </c>
      <c r="M154" s="105">
        <v>7477.59</v>
      </c>
      <c r="N154" s="105">
        <v>7501</v>
      </c>
      <c r="O154" s="105">
        <v>7545.57</v>
      </c>
      <c r="P154" s="105">
        <v>7495.21</v>
      </c>
      <c r="Q154" s="105">
        <v>7456.32</v>
      </c>
      <c r="R154" s="105">
        <v>7613.96</v>
      </c>
      <c r="S154" s="105">
        <v>7592.83</v>
      </c>
      <c r="T154" s="105">
        <v>7851.07</v>
      </c>
      <c r="U154" s="105">
        <v>7750.73</v>
      </c>
      <c r="V154" s="105">
        <v>7887.3</v>
      </c>
      <c r="W154" s="105">
        <v>7953.52</v>
      </c>
      <c r="X154" s="105">
        <v>7995.24</v>
      </c>
      <c r="Y154" s="105">
        <v>7989.45</v>
      </c>
      <c r="Z154" s="105">
        <v>7933.06</v>
      </c>
      <c r="AA154" s="53"/>
      <c r="AB154" s="53"/>
    </row>
    <row r="155" spans="2:28" s="10" customFormat="1" x14ac:dyDescent="0.25">
      <c r="B155" s="106"/>
      <c r="C155" s="106"/>
      <c r="D155" s="106"/>
      <c r="E155" s="106"/>
      <c r="F155" s="106"/>
      <c r="G155" s="106"/>
      <c r="H155" s="106"/>
      <c r="I155" s="106"/>
      <c r="J155" s="106"/>
      <c r="K155" s="106"/>
      <c r="L155" s="106"/>
      <c r="M155" s="106"/>
      <c r="N155" s="106"/>
      <c r="O155" s="106"/>
      <c r="P155" s="106"/>
      <c r="Q155" s="106"/>
      <c r="R155" s="106"/>
      <c r="S155" s="106"/>
      <c r="T155" s="106"/>
      <c r="U155" s="106"/>
      <c r="V155" s="106"/>
      <c r="W155" s="106"/>
      <c r="X155" s="106"/>
      <c r="Y155" s="106"/>
      <c r="Z155" s="106"/>
      <c r="AA155" s="53"/>
      <c r="AB155" s="53"/>
    </row>
    <row r="156" spans="2:28" s="10" customFormat="1" ht="15" customHeight="1" x14ac:dyDescent="0.25">
      <c r="B156" s="107" t="s">
        <v>7</v>
      </c>
      <c r="C156" s="108" t="s">
        <v>60</v>
      </c>
      <c r="D156" s="109"/>
      <c r="E156" s="109"/>
      <c r="F156" s="109"/>
      <c r="G156" s="109"/>
      <c r="H156" s="109"/>
      <c r="I156" s="109"/>
      <c r="J156" s="109"/>
      <c r="K156" s="109"/>
      <c r="L156" s="109"/>
      <c r="M156" s="109"/>
      <c r="N156" s="109"/>
      <c r="O156" s="109"/>
      <c r="P156" s="109"/>
      <c r="Q156" s="109"/>
      <c r="R156" s="109"/>
      <c r="S156" s="109"/>
      <c r="T156" s="109"/>
      <c r="U156" s="109"/>
      <c r="V156" s="109"/>
      <c r="W156" s="109"/>
      <c r="X156" s="109"/>
      <c r="Y156" s="109"/>
      <c r="Z156" s="110"/>
      <c r="AA156" s="53"/>
      <c r="AB156" s="53"/>
    </row>
    <row r="157" spans="2:28" s="10" customFormat="1" x14ac:dyDescent="0.25">
      <c r="B157" s="99" t="s">
        <v>53</v>
      </c>
      <c r="C157" s="100">
        <v>0</v>
      </c>
      <c r="D157" s="89">
        <v>4.1666666666666664E-2</v>
      </c>
      <c r="E157" s="89">
        <v>8.3333333333333329E-2</v>
      </c>
      <c r="F157" s="89">
        <v>0.125</v>
      </c>
      <c r="G157" s="89">
        <v>0.16666666666666666</v>
      </c>
      <c r="H157" s="89">
        <v>0.20833333333333334</v>
      </c>
      <c r="I157" s="89">
        <v>0.25</v>
      </c>
      <c r="J157" s="89">
        <v>0.29166666666666669</v>
      </c>
      <c r="K157" s="89">
        <v>0.33333333333333331</v>
      </c>
      <c r="L157" s="89">
        <v>0.375</v>
      </c>
      <c r="M157" s="89">
        <v>0.41666666666666669</v>
      </c>
      <c r="N157" s="89">
        <v>0.45833333333333331</v>
      </c>
      <c r="O157" s="89">
        <v>0.5</v>
      </c>
      <c r="P157" s="89">
        <v>0.54166666666666663</v>
      </c>
      <c r="Q157" s="89">
        <v>0.58333333333333337</v>
      </c>
      <c r="R157" s="89">
        <v>0.625</v>
      </c>
      <c r="S157" s="89">
        <v>0.66666666666666663</v>
      </c>
      <c r="T157" s="89">
        <v>0.70833333333333337</v>
      </c>
      <c r="U157" s="89">
        <v>0.75</v>
      </c>
      <c r="V157" s="89">
        <v>0.79166666666666663</v>
      </c>
      <c r="W157" s="89">
        <v>0.83333333333333337</v>
      </c>
      <c r="X157" s="89">
        <v>0.875</v>
      </c>
      <c r="Y157" s="89">
        <v>0.91666666666666663</v>
      </c>
      <c r="Z157" s="89">
        <v>0.95833333333333337</v>
      </c>
      <c r="AA157" s="53"/>
      <c r="AB157" s="53"/>
    </row>
    <row r="158" spans="2:28" s="10" customFormat="1" x14ac:dyDescent="0.25">
      <c r="B158" s="101"/>
      <c r="C158" s="102" t="s">
        <v>54</v>
      </c>
      <c r="D158" s="90" t="s">
        <v>54</v>
      </c>
      <c r="E158" s="90" t="s">
        <v>54</v>
      </c>
      <c r="F158" s="90" t="s">
        <v>54</v>
      </c>
      <c r="G158" s="90" t="s">
        <v>54</v>
      </c>
      <c r="H158" s="90" t="s">
        <v>54</v>
      </c>
      <c r="I158" s="90" t="s">
        <v>54</v>
      </c>
      <c r="J158" s="90" t="s">
        <v>54</v>
      </c>
      <c r="K158" s="90" t="s">
        <v>54</v>
      </c>
      <c r="L158" s="90" t="s">
        <v>54</v>
      </c>
      <c r="M158" s="90" t="s">
        <v>54</v>
      </c>
      <c r="N158" s="90" t="s">
        <v>54</v>
      </c>
      <c r="O158" s="90" t="s">
        <v>54</v>
      </c>
      <c r="P158" s="90" t="s">
        <v>54</v>
      </c>
      <c r="Q158" s="90" t="s">
        <v>54</v>
      </c>
      <c r="R158" s="90" t="s">
        <v>54</v>
      </c>
      <c r="S158" s="90" t="s">
        <v>54</v>
      </c>
      <c r="T158" s="90" t="s">
        <v>54</v>
      </c>
      <c r="U158" s="90" t="s">
        <v>54</v>
      </c>
      <c r="V158" s="90" t="s">
        <v>54</v>
      </c>
      <c r="W158" s="90" t="s">
        <v>54</v>
      </c>
      <c r="X158" s="90" t="s">
        <v>54</v>
      </c>
      <c r="Y158" s="90" t="s">
        <v>54</v>
      </c>
      <c r="Z158" s="90" t="s">
        <v>55</v>
      </c>
      <c r="AA158" s="53"/>
      <c r="AB158" s="53"/>
    </row>
    <row r="159" spans="2:28" s="10" customFormat="1" x14ac:dyDescent="0.25">
      <c r="B159" s="103"/>
      <c r="C159" s="104">
        <v>4.1666666666666664E-2</v>
      </c>
      <c r="D159" s="91">
        <v>8.3333333333333329E-2</v>
      </c>
      <c r="E159" s="91">
        <v>0.125</v>
      </c>
      <c r="F159" s="91">
        <v>0.16666666666666666</v>
      </c>
      <c r="G159" s="91">
        <v>0.20833333333333334</v>
      </c>
      <c r="H159" s="91">
        <v>0.25</v>
      </c>
      <c r="I159" s="91">
        <v>0.29166666666666669</v>
      </c>
      <c r="J159" s="91">
        <v>0.33333333333333331</v>
      </c>
      <c r="K159" s="91">
        <v>0.375</v>
      </c>
      <c r="L159" s="91">
        <v>0.41666666666666669</v>
      </c>
      <c r="M159" s="91">
        <v>0.45833333333333331</v>
      </c>
      <c r="N159" s="91">
        <v>0.5</v>
      </c>
      <c r="O159" s="91">
        <v>0.54166666666666663</v>
      </c>
      <c r="P159" s="91">
        <v>0.58333333333333337</v>
      </c>
      <c r="Q159" s="91">
        <v>0.625</v>
      </c>
      <c r="R159" s="91">
        <v>0.66666666666666663</v>
      </c>
      <c r="S159" s="91">
        <v>0.70833333333333337</v>
      </c>
      <c r="T159" s="91">
        <v>0.75</v>
      </c>
      <c r="U159" s="91">
        <v>0.79166666666666663</v>
      </c>
      <c r="V159" s="91">
        <v>0.83333333333333337</v>
      </c>
      <c r="W159" s="91">
        <v>0.875</v>
      </c>
      <c r="X159" s="91">
        <v>0.91666666666666663</v>
      </c>
      <c r="Y159" s="91">
        <v>0.95833333333333337</v>
      </c>
      <c r="Z159" s="91">
        <v>0</v>
      </c>
      <c r="AA159" s="53"/>
      <c r="AB159" s="53"/>
    </row>
    <row r="160" spans="2:28" s="10" customFormat="1" x14ac:dyDescent="0.25">
      <c r="B160" s="92">
        <f>$A$1</f>
        <v>46204</v>
      </c>
      <c r="C160" s="105">
        <v>7988.65</v>
      </c>
      <c r="D160" s="105">
        <v>7915.06</v>
      </c>
      <c r="E160" s="105">
        <v>7874.4</v>
      </c>
      <c r="F160" s="105">
        <v>7859.58</v>
      </c>
      <c r="G160" s="105">
        <v>7869.53</v>
      </c>
      <c r="H160" s="105">
        <v>7883.76</v>
      </c>
      <c r="I160" s="105">
        <v>7887.01</v>
      </c>
      <c r="J160" s="105">
        <v>7887.43</v>
      </c>
      <c r="K160" s="105">
        <v>7894.53</v>
      </c>
      <c r="L160" s="105">
        <v>7925.41</v>
      </c>
      <c r="M160" s="105">
        <v>7955.28</v>
      </c>
      <c r="N160" s="105">
        <v>7976.28</v>
      </c>
      <c r="O160" s="105">
        <v>7999.02</v>
      </c>
      <c r="P160" s="105">
        <v>7983.31</v>
      </c>
      <c r="Q160" s="105">
        <v>7947.67</v>
      </c>
      <c r="R160" s="105">
        <v>7989.98</v>
      </c>
      <c r="S160" s="105">
        <v>8043.94</v>
      </c>
      <c r="T160" s="105">
        <v>8119.18</v>
      </c>
      <c r="U160" s="105">
        <v>8171.35</v>
      </c>
      <c r="V160" s="105">
        <v>8218.4500000000007</v>
      </c>
      <c r="W160" s="105">
        <v>8233.25</v>
      </c>
      <c r="X160" s="105">
        <v>8242.74</v>
      </c>
      <c r="Y160" s="105">
        <v>8231.34</v>
      </c>
      <c r="Z160" s="105">
        <v>8192.58</v>
      </c>
      <c r="AA160" s="53"/>
      <c r="AB160" s="53"/>
    </row>
    <row r="161" spans="2:28" s="10" customFormat="1" x14ac:dyDescent="0.25">
      <c r="B161" s="92">
        <f>B160+1</f>
        <v>46205</v>
      </c>
      <c r="C161" s="105">
        <v>6670.55</v>
      </c>
      <c r="D161" s="105">
        <v>6669.58</v>
      </c>
      <c r="E161" s="105">
        <v>6669.27</v>
      </c>
      <c r="F161" s="105">
        <v>6671.34</v>
      </c>
      <c r="G161" s="105">
        <v>6670.2</v>
      </c>
      <c r="H161" s="105">
        <v>6670.72</v>
      </c>
      <c r="I161" s="105">
        <v>6670.38</v>
      </c>
      <c r="J161" s="105">
        <v>6669.77</v>
      </c>
      <c r="K161" s="105">
        <v>6670.11</v>
      </c>
      <c r="L161" s="105">
        <v>6670.09</v>
      </c>
      <c r="M161" s="105">
        <v>6672.7</v>
      </c>
      <c r="N161" s="105">
        <v>6672.47</v>
      </c>
      <c r="O161" s="105">
        <v>6671.93</v>
      </c>
      <c r="P161" s="105">
        <v>6670.05</v>
      </c>
      <c r="Q161" s="105">
        <v>6669.37</v>
      </c>
      <c r="R161" s="105">
        <v>6670.66</v>
      </c>
      <c r="S161" s="105">
        <v>6670.73</v>
      </c>
      <c r="T161" s="105">
        <v>6670.5</v>
      </c>
      <c r="U161" s="105">
        <v>6670.51</v>
      </c>
      <c r="V161" s="105">
        <v>6670.97</v>
      </c>
      <c r="W161" s="105">
        <v>6670.52</v>
      </c>
      <c r="X161" s="105">
        <v>6670.24</v>
      </c>
      <c r="Y161" s="105">
        <v>6670.08</v>
      </c>
      <c r="Z161" s="105">
        <v>6670.37</v>
      </c>
      <c r="AA161" s="53"/>
      <c r="AB161" s="53"/>
    </row>
    <row r="162" spans="2:28" s="10" customFormat="1" x14ac:dyDescent="0.25">
      <c r="B162" s="92">
        <f>B161+1</f>
        <v>46206</v>
      </c>
      <c r="C162" s="105">
        <v>8847.15</v>
      </c>
      <c r="D162" s="105">
        <v>8711.7999999999993</v>
      </c>
      <c r="E162" s="105">
        <v>8652.57</v>
      </c>
      <c r="F162" s="105">
        <v>8630.98</v>
      </c>
      <c r="G162" s="105">
        <v>8664.32</v>
      </c>
      <c r="H162" s="105">
        <v>8656.44</v>
      </c>
      <c r="I162" s="105">
        <v>8650.5499999999993</v>
      </c>
      <c r="J162" s="105">
        <v>8645.4699999999993</v>
      </c>
      <c r="K162" s="105">
        <v>8651.94</v>
      </c>
      <c r="L162" s="105">
        <v>8668.39</v>
      </c>
      <c r="M162" s="105">
        <v>8659.14</v>
      </c>
      <c r="N162" s="105">
        <v>8660.2999999999993</v>
      </c>
      <c r="O162" s="105">
        <v>8685.15</v>
      </c>
      <c r="P162" s="105">
        <v>8733.5400000000009</v>
      </c>
      <c r="Q162" s="105">
        <v>8680.2000000000007</v>
      </c>
      <c r="R162" s="105">
        <v>8731.7999999999993</v>
      </c>
      <c r="S162" s="105">
        <v>8867.17</v>
      </c>
      <c r="T162" s="105">
        <v>8716.3700000000008</v>
      </c>
      <c r="U162" s="105">
        <v>8740.84</v>
      </c>
      <c r="V162" s="105">
        <v>8771.1200000000008</v>
      </c>
      <c r="W162" s="105">
        <v>8775.07</v>
      </c>
      <c r="X162" s="105">
        <v>8886.85</v>
      </c>
      <c r="Y162" s="105">
        <v>8885.5</v>
      </c>
      <c r="Z162" s="105">
        <v>8913.59</v>
      </c>
      <c r="AA162" s="53"/>
      <c r="AB162" s="53"/>
    </row>
    <row r="163" spans="2:28" s="10" customFormat="1" x14ac:dyDescent="0.25">
      <c r="B163" s="92">
        <f>B162+1</f>
        <v>46207</v>
      </c>
      <c r="C163" s="105">
        <v>8673.08</v>
      </c>
      <c r="D163" s="105">
        <v>8590.8700000000008</v>
      </c>
      <c r="E163" s="105">
        <v>8571.2000000000007</v>
      </c>
      <c r="F163" s="105">
        <v>8541.2900000000009</v>
      </c>
      <c r="G163" s="105">
        <v>8572.09</v>
      </c>
      <c r="H163" s="105">
        <v>8561.83</v>
      </c>
      <c r="I163" s="105">
        <v>8563.59</v>
      </c>
      <c r="J163" s="105">
        <v>8566.3700000000008</v>
      </c>
      <c r="K163" s="105">
        <v>8565.09</v>
      </c>
      <c r="L163" s="105">
        <v>8578.86</v>
      </c>
      <c r="M163" s="105">
        <v>8609.58</v>
      </c>
      <c r="N163" s="105">
        <v>8602.74</v>
      </c>
      <c r="O163" s="105">
        <v>8643.6299999999992</v>
      </c>
      <c r="P163" s="105">
        <v>8625.7900000000009</v>
      </c>
      <c r="Q163" s="105">
        <v>8597.34</v>
      </c>
      <c r="R163" s="105">
        <v>8646.7900000000009</v>
      </c>
      <c r="S163" s="105">
        <v>8743.5</v>
      </c>
      <c r="T163" s="105">
        <v>8838.49</v>
      </c>
      <c r="U163" s="105">
        <v>8968.08</v>
      </c>
      <c r="V163" s="105">
        <v>8989.41</v>
      </c>
      <c r="W163" s="105">
        <v>8995.4500000000007</v>
      </c>
      <c r="X163" s="105">
        <v>8998.51</v>
      </c>
      <c r="Y163" s="105">
        <v>8996.91</v>
      </c>
      <c r="Z163" s="105">
        <v>9072.9</v>
      </c>
      <c r="AA163" s="53"/>
      <c r="AB163" s="53"/>
    </row>
    <row r="164" spans="2:28" s="10" customFormat="1" x14ac:dyDescent="0.25">
      <c r="B164" s="92">
        <f>B163+1</f>
        <v>46208</v>
      </c>
      <c r="C164" s="105">
        <v>8963.16</v>
      </c>
      <c r="D164" s="105">
        <v>8766.5</v>
      </c>
      <c r="E164" s="105">
        <v>8652.89</v>
      </c>
      <c r="F164" s="105">
        <v>8569.58</v>
      </c>
      <c r="G164" s="105">
        <v>8541.7000000000007</v>
      </c>
      <c r="H164" s="105">
        <v>8528.77</v>
      </c>
      <c r="I164" s="105">
        <v>8529.39</v>
      </c>
      <c r="J164" s="105">
        <v>8563.92</v>
      </c>
      <c r="K164" s="105">
        <v>8587.39</v>
      </c>
      <c r="L164" s="105">
        <v>8593.86</v>
      </c>
      <c r="M164" s="105">
        <v>8587.06</v>
      </c>
      <c r="N164" s="105">
        <v>8563.68</v>
      </c>
      <c r="O164" s="105">
        <v>8569.25</v>
      </c>
      <c r="P164" s="105">
        <v>8588.1299999999992</v>
      </c>
      <c r="Q164" s="105">
        <v>8513.81</v>
      </c>
      <c r="R164" s="105">
        <v>8572.0300000000007</v>
      </c>
      <c r="S164" s="105">
        <v>8688.7800000000007</v>
      </c>
      <c r="T164" s="105">
        <v>8779.9</v>
      </c>
      <c r="U164" s="105">
        <v>8882.1</v>
      </c>
      <c r="V164" s="105">
        <v>8938.94</v>
      </c>
      <c r="W164" s="105">
        <v>8953.98</v>
      </c>
      <c r="X164" s="105">
        <v>8974.4</v>
      </c>
      <c r="Y164" s="105">
        <v>8957.07</v>
      </c>
      <c r="Z164" s="105">
        <v>8944.25</v>
      </c>
      <c r="AA164" s="53"/>
      <c r="AB164" s="53"/>
    </row>
    <row r="165" spans="2:28" s="10" customFormat="1" x14ac:dyDescent="0.25">
      <c r="B165" s="92">
        <f t="shared" ref="B165:B190" si="3">B164+1</f>
        <v>46209</v>
      </c>
      <c r="C165" s="105">
        <v>8833.7199999999993</v>
      </c>
      <c r="D165" s="105">
        <v>8688.73</v>
      </c>
      <c r="E165" s="105">
        <v>8598.64</v>
      </c>
      <c r="F165" s="105">
        <v>8585.3700000000008</v>
      </c>
      <c r="G165" s="105">
        <v>8641.0499999999993</v>
      </c>
      <c r="H165" s="105">
        <v>8600.34</v>
      </c>
      <c r="I165" s="105">
        <v>8590.06</v>
      </c>
      <c r="J165" s="105">
        <v>8590.7000000000007</v>
      </c>
      <c r="K165" s="105">
        <v>8597.17</v>
      </c>
      <c r="L165" s="105">
        <v>8603.4699999999993</v>
      </c>
      <c r="M165" s="105">
        <v>8603.5499999999993</v>
      </c>
      <c r="N165" s="105">
        <v>8595.14</v>
      </c>
      <c r="O165" s="105">
        <v>8618.39</v>
      </c>
      <c r="P165" s="105">
        <v>8623.7199999999993</v>
      </c>
      <c r="Q165" s="105">
        <v>8594.5499999999993</v>
      </c>
      <c r="R165" s="105">
        <v>8638.7900000000009</v>
      </c>
      <c r="S165" s="105">
        <v>8702.8700000000008</v>
      </c>
      <c r="T165" s="105">
        <v>8807.35</v>
      </c>
      <c r="U165" s="105">
        <v>8948.1</v>
      </c>
      <c r="V165" s="105">
        <v>8994.4699999999993</v>
      </c>
      <c r="W165" s="105">
        <v>8957.0499999999993</v>
      </c>
      <c r="X165" s="105">
        <v>8958.2800000000007</v>
      </c>
      <c r="Y165" s="105">
        <v>9023.49</v>
      </c>
      <c r="Z165" s="105">
        <v>8957.4699999999993</v>
      </c>
      <c r="AA165" s="53"/>
      <c r="AB165" s="53"/>
    </row>
    <row r="166" spans="2:28" s="10" customFormat="1" x14ac:dyDescent="0.25">
      <c r="B166" s="92">
        <f t="shared" si="3"/>
        <v>46210</v>
      </c>
      <c r="C166" s="105">
        <v>9032.42</v>
      </c>
      <c r="D166" s="105">
        <v>8845.31</v>
      </c>
      <c r="E166" s="105">
        <v>8754.24</v>
      </c>
      <c r="F166" s="105">
        <v>8712.98</v>
      </c>
      <c r="G166" s="105">
        <v>8722.67</v>
      </c>
      <c r="H166" s="105">
        <v>8698.39</v>
      </c>
      <c r="I166" s="105">
        <v>8686.7999999999993</v>
      </c>
      <c r="J166" s="105">
        <v>8689.91</v>
      </c>
      <c r="K166" s="105">
        <v>8688.01</v>
      </c>
      <c r="L166" s="105">
        <v>8690.59</v>
      </c>
      <c r="M166" s="105">
        <v>8686.02</v>
      </c>
      <c r="N166" s="105">
        <v>8667.43</v>
      </c>
      <c r="O166" s="105">
        <v>8695.48</v>
      </c>
      <c r="P166" s="105">
        <v>8743.0499999999993</v>
      </c>
      <c r="Q166" s="105">
        <v>8709.3799999999992</v>
      </c>
      <c r="R166" s="105">
        <v>8763.58</v>
      </c>
      <c r="S166" s="105">
        <v>8847.25</v>
      </c>
      <c r="T166" s="105">
        <v>8901.6</v>
      </c>
      <c r="U166" s="105">
        <v>9032.52</v>
      </c>
      <c r="V166" s="105">
        <v>9067.69</v>
      </c>
      <c r="W166" s="105">
        <v>9050.83</v>
      </c>
      <c r="X166" s="105">
        <v>9045.2199999999993</v>
      </c>
      <c r="Y166" s="105">
        <v>9047.4500000000007</v>
      </c>
      <c r="Z166" s="105">
        <v>9097.1299999999992</v>
      </c>
      <c r="AA166" s="53"/>
      <c r="AB166" s="53"/>
    </row>
    <row r="167" spans="2:28" s="10" customFormat="1" x14ac:dyDescent="0.25">
      <c r="B167" s="92">
        <f t="shared" si="3"/>
        <v>46211</v>
      </c>
      <c r="C167" s="105">
        <v>8939.2099999999991</v>
      </c>
      <c r="D167" s="105">
        <v>8887.35</v>
      </c>
      <c r="E167" s="105">
        <v>8805.94</v>
      </c>
      <c r="F167" s="105">
        <v>8682.4599999999991</v>
      </c>
      <c r="G167" s="105">
        <v>8581.6200000000008</v>
      </c>
      <c r="H167" s="105">
        <v>8570.76</v>
      </c>
      <c r="I167" s="105">
        <v>8568.94</v>
      </c>
      <c r="J167" s="105">
        <v>8571.7099999999991</v>
      </c>
      <c r="K167" s="105">
        <v>8573.8799999999992</v>
      </c>
      <c r="L167" s="105">
        <v>8576.0499999999993</v>
      </c>
      <c r="M167" s="105">
        <v>8578.2199999999993</v>
      </c>
      <c r="N167" s="105">
        <v>8568.77</v>
      </c>
      <c r="O167" s="105">
        <v>8583.91</v>
      </c>
      <c r="P167" s="105">
        <v>8613.7900000000009</v>
      </c>
      <c r="Q167" s="105">
        <v>8583.15</v>
      </c>
      <c r="R167" s="105">
        <v>8616.77</v>
      </c>
      <c r="S167" s="105">
        <v>8761.9</v>
      </c>
      <c r="T167" s="105">
        <v>8914.84</v>
      </c>
      <c r="U167" s="105">
        <v>8895.8799999999992</v>
      </c>
      <c r="V167" s="105">
        <v>8965.51</v>
      </c>
      <c r="W167" s="105">
        <v>8970.98</v>
      </c>
      <c r="X167" s="105">
        <v>8976.24</v>
      </c>
      <c r="Y167" s="105">
        <v>8980.81</v>
      </c>
      <c r="Z167" s="105">
        <v>9044.18</v>
      </c>
      <c r="AA167" s="53"/>
      <c r="AB167" s="53"/>
    </row>
    <row r="168" spans="2:28" s="10" customFormat="1" x14ac:dyDescent="0.25">
      <c r="B168" s="92">
        <f t="shared" si="3"/>
        <v>46212</v>
      </c>
      <c r="C168" s="105">
        <v>8850.91</v>
      </c>
      <c r="D168" s="105">
        <v>8707.75</v>
      </c>
      <c r="E168" s="105">
        <v>8616.9</v>
      </c>
      <c r="F168" s="105">
        <v>8588.52</v>
      </c>
      <c r="G168" s="105">
        <v>8576.99</v>
      </c>
      <c r="H168" s="105">
        <v>8567.67</v>
      </c>
      <c r="I168" s="105">
        <v>8562.98</v>
      </c>
      <c r="J168" s="105">
        <v>8556.52</v>
      </c>
      <c r="K168" s="105">
        <v>8572.0300000000007</v>
      </c>
      <c r="L168" s="105">
        <v>8574.7900000000009</v>
      </c>
      <c r="M168" s="105">
        <v>8567.07</v>
      </c>
      <c r="N168" s="105">
        <v>8564.2000000000007</v>
      </c>
      <c r="O168" s="105">
        <v>8592.82</v>
      </c>
      <c r="P168" s="105">
        <v>8622.7099999999991</v>
      </c>
      <c r="Q168" s="105">
        <v>8567.09</v>
      </c>
      <c r="R168" s="105">
        <v>8646.35</v>
      </c>
      <c r="S168" s="105">
        <v>8682.4500000000007</v>
      </c>
      <c r="T168" s="105">
        <v>8657.9500000000007</v>
      </c>
      <c r="U168" s="105">
        <v>8739.89</v>
      </c>
      <c r="V168" s="105">
        <v>8801.77</v>
      </c>
      <c r="W168" s="105">
        <v>8828.57</v>
      </c>
      <c r="X168" s="105">
        <v>8911.7099999999991</v>
      </c>
      <c r="Y168" s="105">
        <v>8907.02</v>
      </c>
      <c r="Z168" s="105">
        <v>8849</v>
      </c>
      <c r="AA168" s="53"/>
      <c r="AB168" s="53"/>
    </row>
    <row r="169" spans="2:28" s="10" customFormat="1" x14ac:dyDescent="0.25">
      <c r="B169" s="92">
        <f t="shared" si="3"/>
        <v>46213</v>
      </c>
      <c r="C169" s="105">
        <v>8603.9599999999991</v>
      </c>
      <c r="D169" s="105">
        <v>8497.9699999999993</v>
      </c>
      <c r="E169" s="105">
        <v>8558.24</v>
      </c>
      <c r="F169" s="105">
        <v>8527.73</v>
      </c>
      <c r="G169" s="105">
        <v>8564.75</v>
      </c>
      <c r="H169" s="105">
        <v>8565.52</v>
      </c>
      <c r="I169" s="105">
        <v>8518.9</v>
      </c>
      <c r="J169" s="105">
        <v>8509.43</v>
      </c>
      <c r="K169" s="105">
        <v>8524.06</v>
      </c>
      <c r="L169" s="105">
        <v>8537.3700000000008</v>
      </c>
      <c r="M169" s="105">
        <v>8540.35</v>
      </c>
      <c r="N169" s="105">
        <v>8520.41</v>
      </c>
      <c r="O169" s="105">
        <v>8526.07</v>
      </c>
      <c r="P169" s="105">
        <v>8524.74</v>
      </c>
      <c r="Q169" s="105">
        <v>8490.64</v>
      </c>
      <c r="R169" s="105">
        <v>8546.51</v>
      </c>
      <c r="S169" s="105">
        <v>8494.39</v>
      </c>
      <c r="T169" s="105">
        <v>8646.2000000000007</v>
      </c>
      <c r="U169" s="105">
        <v>8754.74</v>
      </c>
      <c r="V169" s="105">
        <v>8857.27</v>
      </c>
      <c r="W169" s="105">
        <v>8746.5</v>
      </c>
      <c r="X169" s="105">
        <v>8761.7800000000007</v>
      </c>
      <c r="Y169" s="105">
        <v>8793</v>
      </c>
      <c r="Z169" s="105">
        <v>8737.4699999999993</v>
      </c>
      <c r="AA169" s="53"/>
      <c r="AB169" s="53"/>
    </row>
    <row r="170" spans="2:28" s="10" customFormat="1" x14ac:dyDescent="0.25">
      <c r="B170" s="92">
        <f t="shared" si="3"/>
        <v>46214</v>
      </c>
      <c r="C170" s="105">
        <v>8494.61</v>
      </c>
      <c r="D170" s="105">
        <v>8394.49</v>
      </c>
      <c r="E170" s="105">
        <v>8287.94</v>
      </c>
      <c r="F170" s="105">
        <v>8288.5499999999993</v>
      </c>
      <c r="G170" s="105">
        <v>8212.7199999999993</v>
      </c>
      <c r="H170" s="105">
        <v>8224.39</v>
      </c>
      <c r="I170" s="105">
        <v>8220.83</v>
      </c>
      <c r="J170" s="105">
        <v>8218.57</v>
      </c>
      <c r="K170" s="105">
        <v>8220.93</v>
      </c>
      <c r="L170" s="105">
        <v>8225.07</v>
      </c>
      <c r="M170" s="105">
        <v>8227.3700000000008</v>
      </c>
      <c r="N170" s="105">
        <v>8222.34</v>
      </c>
      <c r="O170" s="105">
        <v>8241.84</v>
      </c>
      <c r="P170" s="105">
        <v>8148.58</v>
      </c>
      <c r="Q170" s="105">
        <v>8207.5</v>
      </c>
      <c r="R170" s="105">
        <v>8183.63</v>
      </c>
      <c r="S170" s="105">
        <v>8278.91</v>
      </c>
      <c r="T170" s="105">
        <v>8413.1</v>
      </c>
      <c r="U170" s="105">
        <v>8502.18</v>
      </c>
      <c r="V170" s="105">
        <v>8561.8700000000008</v>
      </c>
      <c r="W170" s="105">
        <v>8601</v>
      </c>
      <c r="X170" s="105">
        <v>8625.51</v>
      </c>
      <c r="Y170" s="105">
        <v>8621.18</v>
      </c>
      <c r="Z170" s="105">
        <v>8615.6299999999992</v>
      </c>
      <c r="AA170" s="53"/>
      <c r="AB170" s="53"/>
    </row>
    <row r="171" spans="2:28" s="10" customFormat="1" x14ac:dyDescent="0.25">
      <c r="B171" s="92">
        <f t="shared" si="3"/>
        <v>46215</v>
      </c>
      <c r="C171" s="105">
        <v>8582.58</v>
      </c>
      <c r="D171" s="105">
        <v>8484.2000000000007</v>
      </c>
      <c r="E171" s="105">
        <v>8368.32</v>
      </c>
      <c r="F171" s="105">
        <v>8325.7099999999991</v>
      </c>
      <c r="G171" s="105">
        <v>8261.51</v>
      </c>
      <c r="H171" s="105">
        <v>8233.6200000000008</v>
      </c>
      <c r="I171" s="105">
        <v>8229.44</v>
      </c>
      <c r="J171" s="105">
        <v>8235.4500000000007</v>
      </c>
      <c r="K171" s="105">
        <v>8212.6</v>
      </c>
      <c r="L171" s="105">
        <v>8259.24</v>
      </c>
      <c r="M171" s="105">
        <v>8284.06</v>
      </c>
      <c r="N171" s="105">
        <v>8271.2000000000007</v>
      </c>
      <c r="O171" s="105">
        <v>8292.2900000000009</v>
      </c>
      <c r="P171" s="105">
        <v>8248.69</v>
      </c>
      <c r="Q171" s="105">
        <v>8193.94</v>
      </c>
      <c r="R171" s="105">
        <v>8286.9500000000007</v>
      </c>
      <c r="S171" s="105">
        <v>8434.42</v>
      </c>
      <c r="T171" s="105">
        <v>8573.33</v>
      </c>
      <c r="U171" s="105">
        <v>8667.75</v>
      </c>
      <c r="V171" s="105">
        <v>8622.56</v>
      </c>
      <c r="W171" s="105">
        <v>8656.18</v>
      </c>
      <c r="X171" s="105">
        <v>8660.5400000000009</v>
      </c>
      <c r="Y171" s="105">
        <v>8747.0499999999993</v>
      </c>
      <c r="Z171" s="105">
        <v>8697.9699999999993</v>
      </c>
      <c r="AA171" s="53"/>
      <c r="AB171" s="53"/>
    </row>
    <row r="172" spans="2:28" s="10" customFormat="1" x14ac:dyDescent="0.25">
      <c r="B172" s="92">
        <f t="shared" si="3"/>
        <v>46216</v>
      </c>
      <c r="C172" s="105">
        <v>8416.7800000000007</v>
      </c>
      <c r="D172" s="105">
        <v>8313.58</v>
      </c>
      <c r="E172" s="105">
        <v>8233.2800000000007</v>
      </c>
      <c r="F172" s="105">
        <v>8255.65</v>
      </c>
      <c r="G172" s="105">
        <v>8221.1200000000008</v>
      </c>
      <c r="H172" s="105">
        <v>8230.5499999999993</v>
      </c>
      <c r="I172" s="105">
        <v>8212.2199999999993</v>
      </c>
      <c r="J172" s="105">
        <v>8203.66</v>
      </c>
      <c r="K172" s="105">
        <v>8211.85</v>
      </c>
      <c r="L172" s="105">
        <v>8213.89</v>
      </c>
      <c r="M172" s="105">
        <v>8219.2999999999993</v>
      </c>
      <c r="N172" s="105">
        <v>8219.77</v>
      </c>
      <c r="O172" s="105">
        <v>8229.66</v>
      </c>
      <c r="P172" s="105">
        <v>8231.9500000000007</v>
      </c>
      <c r="Q172" s="105">
        <v>8185.89</v>
      </c>
      <c r="R172" s="105">
        <v>8276.1299999999992</v>
      </c>
      <c r="S172" s="105">
        <v>8371.0499999999993</v>
      </c>
      <c r="T172" s="105">
        <v>8359.2800000000007</v>
      </c>
      <c r="U172" s="105">
        <v>8428.57</v>
      </c>
      <c r="V172" s="105">
        <v>8479.39</v>
      </c>
      <c r="W172" s="105">
        <v>8512.5499999999993</v>
      </c>
      <c r="X172" s="105">
        <v>8531.74</v>
      </c>
      <c r="Y172" s="105">
        <v>8517</v>
      </c>
      <c r="Z172" s="105">
        <v>8534.7099999999991</v>
      </c>
      <c r="AA172" s="53"/>
      <c r="AB172" s="53"/>
    </row>
    <row r="173" spans="2:28" s="10" customFormat="1" x14ac:dyDescent="0.25">
      <c r="B173" s="92">
        <f t="shared" si="3"/>
        <v>46217</v>
      </c>
      <c r="C173" s="105">
        <v>8722.6</v>
      </c>
      <c r="D173" s="105">
        <v>8582.91</v>
      </c>
      <c r="E173" s="105">
        <v>8517.2099999999991</v>
      </c>
      <c r="F173" s="105">
        <v>8456.11</v>
      </c>
      <c r="G173" s="105">
        <v>8487.7800000000007</v>
      </c>
      <c r="H173" s="105">
        <v>8485.5400000000009</v>
      </c>
      <c r="I173" s="105">
        <v>8465.1200000000008</v>
      </c>
      <c r="J173" s="105">
        <v>8459.19</v>
      </c>
      <c r="K173" s="105">
        <v>8473.4599999999991</v>
      </c>
      <c r="L173" s="105">
        <v>8488.2999999999993</v>
      </c>
      <c r="M173" s="105">
        <v>8484.73</v>
      </c>
      <c r="N173" s="105">
        <v>8464.4699999999993</v>
      </c>
      <c r="O173" s="105">
        <v>8481.68</v>
      </c>
      <c r="P173" s="105">
        <v>8471.4500000000007</v>
      </c>
      <c r="Q173" s="105">
        <v>8440.2199999999993</v>
      </c>
      <c r="R173" s="105">
        <v>8483.5300000000007</v>
      </c>
      <c r="S173" s="105">
        <v>8441.3700000000008</v>
      </c>
      <c r="T173" s="105">
        <v>8561.34</v>
      </c>
      <c r="U173" s="105">
        <v>8629.2800000000007</v>
      </c>
      <c r="V173" s="105">
        <v>8678</v>
      </c>
      <c r="W173" s="105">
        <v>8896.23</v>
      </c>
      <c r="X173" s="105">
        <v>8926.93</v>
      </c>
      <c r="Y173" s="105">
        <v>8937.18</v>
      </c>
      <c r="Z173" s="105">
        <v>8943.8799999999992</v>
      </c>
      <c r="AA173" s="53"/>
      <c r="AB173" s="53"/>
    </row>
    <row r="174" spans="2:28" s="10" customFormat="1" x14ac:dyDescent="0.25">
      <c r="B174" s="92">
        <f t="shared" si="3"/>
        <v>46218</v>
      </c>
      <c r="C174" s="105">
        <v>8418.36</v>
      </c>
      <c r="D174" s="105">
        <v>8396.52</v>
      </c>
      <c r="E174" s="105">
        <v>8253.86</v>
      </c>
      <c r="F174" s="105">
        <v>8163.34</v>
      </c>
      <c r="G174" s="105">
        <v>8155.07</v>
      </c>
      <c r="H174" s="105">
        <v>8114.68</v>
      </c>
      <c r="I174" s="105">
        <v>8086.55</v>
      </c>
      <c r="J174" s="105">
        <v>8099.36</v>
      </c>
      <c r="K174" s="105">
        <v>8118.43</v>
      </c>
      <c r="L174" s="105">
        <v>8127.93</v>
      </c>
      <c r="M174" s="105">
        <v>8122.62</v>
      </c>
      <c r="N174" s="105">
        <v>8123.74</v>
      </c>
      <c r="O174" s="105">
        <v>8135.93</v>
      </c>
      <c r="P174" s="105">
        <v>8126.4</v>
      </c>
      <c r="Q174" s="105">
        <v>8110.34</v>
      </c>
      <c r="R174" s="105">
        <v>8188.91</v>
      </c>
      <c r="S174" s="105">
        <v>8264.2099999999991</v>
      </c>
      <c r="T174" s="105">
        <v>8443.4699999999993</v>
      </c>
      <c r="U174" s="105">
        <v>8670.82</v>
      </c>
      <c r="V174" s="105">
        <v>8703.24</v>
      </c>
      <c r="W174" s="105">
        <v>8721.89</v>
      </c>
      <c r="X174" s="105">
        <v>8757.6299999999992</v>
      </c>
      <c r="Y174" s="105">
        <v>8713.5400000000009</v>
      </c>
      <c r="Z174" s="105">
        <v>8697.1</v>
      </c>
      <c r="AA174" s="53"/>
      <c r="AB174" s="53"/>
    </row>
    <row r="175" spans="2:28" s="10" customFormat="1" x14ac:dyDescent="0.25">
      <c r="B175" s="92">
        <f t="shared" si="3"/>
        <v>46219</v>
      </c>
      <c r="C175" s="105">
        <v>8427.44</v>
      </c>
      <c r="D175" s="105">
        <v>8207.01</v>
      </c>
      <c r="E175" s="105">
        <v>8177.46</v>
      </c>
      <c r="F175" s="105">
        <v>8124.46</v>
      </c>
      <c r="G175" s="105">
        <v>8122.85</v>
      </c>
      <c r="H175" s="105">
        <v>8118.17</v>
      </c>
      <c r="I175" s="105">
        <v>8010.96</v>
      </c>
      <c r="J175" s="105">
        <v>8025.32</v>
      </c>
      <c r="K175" s="105">
        <v>8036.48</v>
      </c>
      <c r="L175" s="105">
        <v>8038.25</v>
      </c>
      <c r="M175" s="105">
        <v>8037.12</v>
      </c>
      <c r="N175" s="105">
        <v>8028.71</v>
      </c>
      <c r="O175" s="105">
        <v>8035.09</v>
      </c>
      <c r="P175" s="105">
        <v>8020.71</v>
      </c>
      <c r="Q175" s="105">
        <v>8022.7</v>
      </c>
      <c r="R175" s="105">
        <v>8084.28</v>
      </c>
      <c r="S175" s="105">
        <v>8322.84</v>
      </c>
      <c r="T175" s="105">
        <v>8320.56</v>
      </c>
      <c r="U175" s="105">
        <v>8360.7999999999993</v>
      </c>
      <c r="V175" s="105">
        <v>8457.15</v>
      </c>
      <c r="W175" s="105">
        <v>8495.48</v>
      </c>
      <c r="X175" s="105">
        <v>8499.68</v>
      </c>
      <c r="Y175" s="105">
        <v>8450.1200000000008</v>
      </c>
      <c r="Z175" s="105">
        <v>8556.32</v>
      </c>
      <c r="AA175" s="53"/>
      <c r="AB175" s="53"/>
    </row>
    <row r="176" spans="2:28" s="10" customFormat="1" x14ac:dyDescent="0.25">
      <c r="B176" s="92">
        <f t="shared" si="3"/>
        <v>46220</v>
      </c>
      <c r="C176" s="105">
        <v>8587.36</v>
      </c>
      <c r="D176" s="105">
        <v>8405.6200000000008</v>
      </c>
      <c r="E176" s="105">
        <v>8302.4500000000007</v>
      </c>
      <c r="F176" s="105">
        <v>8213.57</v>
      </c>
      <c r="G176" s="105">
        <v>8193.92</v>
      </c>
      <c r="H176" s="105">
        <v>8165</v>
      </c>
      <c r="I176" s="105">
        <v>8153.91</v>
      </c>
      <c r="J176" s="105">
        <v>8158.53</v>
      </c>
      <c r="K176" s="105">
        <v>8181.61</v>
      </c>
      <c r="L176" s="105">
        <v>8192.6299999999992</v>
      </c>
      <c r="M176" s="105">
        <v>8193.77</v>
      </c>
      <c r="N176" s="105">
        <v>8183.13</v>
      </c>
      <c r="O176" s="105">
        <v>8203.15</v>
      </c>
      <c r="P176" s="105">
        <v>8184.33</v>
      </c>
      <c r="Q176" s="105">
        <v>8187.19</v>
      </c>
      <c r="R176" s="105">
        <v>8217.1299999999992</v>
      </c>
      <c r="S176" s="105">
        <v>8414.2099999999991</v>
      </c>
      <c r="T176" s="105">
        <v>8475.51</v>
      </c>
      <c r="U176" s="105">
        <v>8595.2900000000009</v>
      </c>
      <c r="V176" s="105">
        <v>8653.98</v>
      </c>
      <c r="W176" s="105">
        <v>8688.5400000000009</v>
      </c>
      <c r="X176" s="105">
        <v>8726.98</v>
      </c>
      <c r="Y176" s="105">
        <v>8698.26</v>
      </c>
      <c r="Z176" s="105">
        <v>8614.81</v>
      </c>
      <c r="AA176" s="53"/>
      <c r="AB176" s="53"/>
    </row>
    <row r="177" spans="2:28" s="10" customFormat="1" x14ac:dyDescent="0.25">
      <c r="B177" s="92">
        <f t="shared" si="3"/>
        <v>46221</v>
      </c>
      <c r="C177" s="105">
        <v>8415.7199999999993</v>
      </c>
      <c r="D177" s="105">
        <v>8295.81</v>
      </c>
      <c r="E177" s="105">
        <v>8144.3</v>
      </c>
      <c r="F177" s="105">
        <v>8052.97</v>
      </c>
      <c r="G177" s="105">
        <v>8022.94</v>
      </c>
      <c r="H177" s="105">
        <v>7923.33</v>
      </c>
      <c r="I177" s="105">
        <v>7909.28</v>
      </c>
      <c r="J177" s="105">
        <v>7902.36</v>
      </c>
      <c r="K177" s="105">
        <v>7901.23</v>
      </c>
      <c r="L177" s="105">
        <v>7909.13</v>
      </c>
      <c r="M177" s="105">
        <v>7909.69</v>
      </c>
      <c r="N177" s="105">
        <v>7914.14</v>
      </c>
      <c r="O177" s="105">
        <v>7926.11</v>
      </c>
      <c r="P177" s="105">
        <v>8014.05</v>
      </c>
      <c r="Q177" s="105">
        <v>8010.26</v>
      </c>
      <c r="R177" s="105">
        <v>8103.75</v>
      </c>
      <c r="S177" s="105">
        <v>8157.04</v>
      </c>
      <c r="T177" s="105">
        <v>8113.2</v>
      </c>
      <c r="U177" s="105">
        <v>8205.73</v>
      </c>
      <c r="V177" s="105">
        <v>8266.77</v>
      </c>
      <c r="W177" s="105">
        <v>8298.33</v>
      </c>
      <c r="X177" s="105">
        <v>8266.0300000000007</v>
      </c>
      <c r="Y177" s="105">
        <v>8313</v>
      </c>
      <c r="Z177" s="105">
        <v>8528.3700000000008</v>
      </c>
      <c r="AA177" s="53"/>
      <c r="AB177" s="53"/>
    </row>
    <row r="178" spans="2:28" s="10" customFormat="1" x14ac:dyDescent="0.25">
      <c r="B178" s="92">
        <f t="shared" si="3"/>
        <v>46222</v>
      </c>
      <c r="C178" s="105">
        <v>8503.2900000000009</v>
      </c>
      <c r="D178" s="105">
        <v>8384.82</v>
      </c>
      <c r="E178" s="105">
        <v>8211.2900000000009</v>
      </c>
      <c r="F178" s="105">
        <v>8145.5</v>
      </c>
      <c r="G178" s="105">
        <v>8096.86</v>
      </c>
      <c r="H178" s="105">
        <v>8059.31</v>
      </c>
      <c r="I178" s="105">
        <v>8031.98</v>
      </c>
      <c r="J178" s="105">
        <v>8029.57</v>
      </c>
      <c r="K178" s="105">
        <v>8034.04</v>
      </c>
      <c r="L178" s="105">
        <v>8035.26</v>
      </c>
      <c r="M178" s="105">
        <v>8025.12</v>
      </c>
      <c r="N178" s="105">
        <v>8014.88</v>
      </c>
      <c r="O178" s="105">
        <v>8021.61</v>
      </c>
      <c r="P178" s="105">
        <v>8004.81</v>
      </c>
      <c r="Q178" s="105">
        <v>7996.21</v>
      </c>
      <c r="R178" s="105">
        <v>8075.24</v>
      </c>
      <c r="S178" s="105">
        <v>8150.69</v>
      </c>
      <c r="T178" s="105">
        <v>8285.9500000000007</v>
      </c>
      <c r="U178" s="105">
        <v>8378.08</v>
      </c>
      <c r="V178" s="105">
        <v>8444.8700000000008</v>
      </c>
      <c r="W178" s="105">
        <v>8478.1200000000008</v>
      </c>
      <c r="X178" s="105">
        <v>8501.8700000000008</v>
      </c>
      <c r="Y178" s="105">
        <v>8484.74</v>
      </c>
      <c r="Z178" s="105">
        <v>8502.08</v>
      </c>
      <c r="AA178" s="53"/>
      <c r="AB178" s="53"/>
    </row>
    <row r="179" spans="2:28" s="10" customFormat="1" x14ac:dyDescent="0.25">
      <c r="B179" s="92">
        <f t="shared" si="3"/>
        <v>46223</v>
      </c>
      <c r="C179" s="105">
        <v>8339.11</v>
      </c>
      <c r="D179" s="105">
        <v>8164.83</v>
      </c>
      <c r="E179" s="105">
        <v>8092.06</v>
      </c>
      <c r="F179" s="105">
        <v>8104.19</v>
      </c>
      <c r="G179" s="105">
        <v>8276.24</v>
      </c>
      <c r="H179" s="105">
        <v>8290.66</v>
      </c>
      <c r="I179" s="105">
        <v>8304.24</v>
      </c>
      <c r="J179" s="105">
        <v>8290.1200000000008</v>
      </c>
      <c r="K179" s="105">
        <v>8296.6200000000008</v>
      </c>
      <c r="L179" s="105">
        <v>8264.41</v>
      </c>
      <c r="M179" s="105">
        <v>8264.39</v>
      </c>
      <c r="N179" s="105">
        <v>8240.7999999999993</v>
      </c>
      <c r="O179" s="105">
        <v>8265.34</v>
      </c>
      <c r="P179" s="105">
        <v>8295.75</v>
      </c>
      <c r="Q179" s="105">
        <v>8300.42</v>
      </c>
      <c r="R179" s="105">
        <v>8379.49</v>
      </c>
      <c r="S179" s="105">
        <v>8467.7099999999991</v>
      </c>
      <c r="T179" s="105">
        <v>8553.67</v>
      </c>
      <c r="U179" s="105">
        <v>8681.6</v>
      </c>
      <c r="V179" s="105">
        <v>9052.59</v>
      </c>
      <c r="W179" s="105">
        <v>9195.99</v>
      </c>
      <c r="X179" s="105">
        <v>9209.94</v>
      </c>
      <c r="Y179" s="105">
        <v>9181.6200000000008</v>
      </c>
      <c r="Z179" s="105">
        <v>8625.24</v>
      </c>
      <c r="AA179" s="53"/>
      <c r="AB179" s="53"/>
    </row>
    <row r="180" spans="2:28" s="10" customFormat="1" x14ac:dyDescent="0.25">
      <c r="B180" s="92">
        <f t="shared" si="3"/>
        <v>46224</v>
      </c>
      <c r="C180" s="105">
        <v>8452.6299999999992</v>
      </c>
      <c r="D180" s="105">
        <v>8322.93</v>
      </c>
      <c r="E180" s="105">
        <v>8180.63</v>
      </c>
      <c r="F180" s="105">
        <v>8131.46</v>
      </c>
      <c r="G180" s="105">
        <v>8164.33</v>
      </c>
      <c r="H180" s="105">
        <v>8165.3</v>
      </c>
      <c r="I180" s="105">
        <v>8160.77</v>
      </c>
      <c r="J180" s="105">
        <v>8144.87</v>
      </c>
      <c r="K180" s="105">
        <v>8157.68</v>
      </c>
      <c r="L180" s="105">
        <v>8177.09</v>
      </c>
      <c r="M180" s="105">
        <v>8192.7000000000007</v>
      </c>
      <c r="N180" s="105">
        <v>8186.28</v>
      </c>
      <c r="O180" s="105">
        <v>8207.69</v>
      </c>
      <c r="P180" s="105">
        <v>8208.59</v>
      </c>
      <c r="Q180" s="105">
        <v>8152.21</v>
      </c>
      <c r="R180" s="105">
        <v>8220.2800000000007</v>
      </c>
      <c r="S180" s="105">
        <v>8273.9699999999993</v>
      </c>
      <c r="T180" s="105">
        <v>8375.69</v>
      </c>
      <c r="U180" s="105">
        <v>8488.1200000000008</v>
      </c>
      <c r="V180" s="105">
        <v>8749.9599999999991</v>
      </c>
      <c r="W180" s="105">
        <v>8765.94</v>
      </c>
      <c r="X180" s="105">
        <v>8785.26</v>
      </c>
      <c r="Y180" s="105">
        <v>8771.06</v>
      </c>
      <c r="Z180" s="105">
        <v>8670.7000000000007</v>
      </c>
      <c r="AA180" s="53"/>
      <c r="AB180" s="53"/>
    </row>
    <row r="181" spans="2:28" s="10" customFormat="1" x14ac:dyDescent="0.25">
      <c r="B181" s="92">
        <f t="shared" si="3"/>
        <v>46225</v>
      </c>
      <c r="C181" s="105">
        <v>8264.15</v>
      </c>
      <c r="D181" s="105">
        <v>8117.18</v>
      </c>
      <c r="E181" s="105">
        <v>8025.22</v>
      </c>
      <c r="F181" s="105">
        <v>8068.74</v>
      </c>
      <c r="G181" s="105">
        <v>8087.22</v>
      </c>
      <c r="H181" s="105">
        <v>8070.04</v>
      </c>
      <c r="I181" s="105">
        <v>8096.85</v>
      </c>
      <c r="J181" s="105">
        <v>8038.95</v>
      </c>
      <c r="K181" s="105">
        <v>8084.31</v>
      </c>
      <c r="L181" s="105">
        <v>8065.8</v>
      </c>
      <c r="M181" s="105">
        <v>8058.77</v>
      </c>
      <c r="N181" s="105">
        <v>8045.56</v>
      </c>
      <c r="O181" s="105">
        <v>8085.02</v>
      </c>
      <c r="P181" s="105">
        <v>8104.13</v>
      </c>
      <c r="Q181" s="105">
        <v>8087.27</v>
      </c>
      <c r="R181" s="105">
        <v>8183.24</v>
      </c>
      <c r="S181" s="105">
        <v>8279.24</v>
      </c>
      <c r="T181" s="105">
        <v>8315.2999999999993</v>
      </c>
      <c r="U181" s="105">
        <v>8416.07</v>
      </c>
      <c r="V181" s="105">
        <v>8462.41</v>
      </c>
      <c r="W181" s="105">
        <v>8478.58</v>
      </c>
      <c r="X181" s="105">
        <v>8486.2999999999993</v>
      </c>
      <c r="Y181" s="105">
        <v>8514.91</v>
      </c>
      <c r="Z181" s="105">
        <v>8505.02</v>
      </c>
      <c r="AA181" s="53"/>
      <c r="AB181" s="53"/>
    </row>
    <row r="182" spans="2:28" s="10" customFormat="1" x14ac:dyDescent="0.25">
      <c r="B182" s="92">
        <f t="shared" si="3"/>
        <v>46226</v>
      </c>
      <c r="C182" s="105">
        <v>8512.74</v>
      </c>
      <c r="D182" s="105">
        <v>8350.2900000000009</v>
      </c>
      <c r="E182" s="105">
        <v>8253.44</v>
      </c>
      <c r="F182" s="105">
        <v>8262.43</v>
      </c>
      <c r="G182" s="105">
        <v>8240.51</v>
      </c>
      <c r="H182" s="105">
        <v>8221.65</v>
      </c>
      <c r="I182" s="105">
        <v>8199.4500000000007</v>
      </c>
      <c r="J182" s="105">
        <v>8177.16</v>
      </c>
      <c r="K182" s="105">
        <v>8201.64</v>
      </c>
      <c r="L182" s="105">
        <v>8222.7099999999991</v>
      </c>
      <c r="M182" s="105">
        <v>8226.76</v>
      </c>
      <c r="N182" s="105">
        <v>8312.34</v>
      </c>
      <c r="O182" s="105">
        <v>8330.07</v>
      </c>
      <c r="P182" s="105">
        <v>8340.1</v>
      </c>
      <c r="Q182" s="105">
        <v>8308.86</v>
      </c>
      <c r="R182" s="105">
        <v>8398.14</v>
      </c>
      <c r="S182" s="105">
        <v>8459.2999999999993</v>
      </c>
      <c r="T182" s="105">
        <v>8421.25</v>
      </c>
      <c r="U182" s="105">
        <v>8512.02</v>
      </c>
      <c r="V182" s="105">
        <v>8598.82</v>
      </c>
      <c r="W182" s="105">
        <v>8820.9699999999993</v>
      </c>
      <c r="X182" s="105">
        <v>8834.9699999999993</v>
      </c>
      <c r="Y182" s="105">
        <v>8630.31</v>
      </c>
      <c r="Z182" s="105">
        <v>8676.23</v>
      </c>
      <c r="AA182" s="53"/>
      <c r="AB182" s="53"/>
    </row>
    <row r="183" spans="2:28" s="10" customFormat="1" x14ac:dyDescent="0.25">
      <c r="B183" s="92">
        <f t="shared" si="3"/>
        <v>46227</v>
      </c>
      <c r="C183" s="105">
        <v>8959.5499999999993</v>
      </c>
      <c r="D183" s="105">
        <v>8768.2199999999993</v>
      </c>
      <c r="E183" s="105">
        <v>8802.91</v>
      </c>
      <c r="F183" s="105">
        <v>8567.3799999999992</v>
      </c>
      <c r="G183" s="105">
        <v>8568.6200000000008</v>
      </c>
      <c r="H183" s="105">
        <v>8553.44</v>
      </c>
      <c r="I183" s="105">
        <v>8533.4699999999993</v>
      </c>
      <c r="J183" s="105">
        <v>8530.9599999999991</v>
      </c>
      <c r="K183" s="105">
        <v>8532.5300000000007</v>
      </c>
      <c r="L183" s="105">
        <v>8556.81</v>
      </c>
      <c r="M183" s="105">
        <v>8755.1299999999992</v>
      </c>
      <c r="N183" s="105">
        <v>8778.59</v>
      </c>
      <c r="O183" s="105">
        <v>8780.9699999999993</v>
      </c>
      <c r="P183" s="105">
        <v>8815.2199999999993</v>
      </c>
      <c r="Q183" s="105">
        <v>8781.2099999999991</v>
      </c>
      <c r="R183" s="105">
        <v>8976.2999999999993</v>
      </c>
      <c r="S183" s="105">
        <v>9130</v>
      </c>
      <c r="T183" s="105">
        <v>9196.36</v>
      </c>
      <c r="U183" s="105">
        <v>9173.41</v>
      </c>
      <c r="V183" s="105">
        <v>9261.85</v>
      </c>
      <c r="W183" s="105">
        <v>9290.91</v>
      </c>
      <c r="X183" s="105">
        <v>9315.9599999999991</v>
      </c>
      <c r="Y183" s="105">
        <v>9270.73</v>
      </c>
      <c r="Z183" s="105">
        <v>9220.32</v>
      </c>
      <c r="AA183" s="53"/>
      <c r="AB183" s="53"/>
    </row>
    <row r="184" spans="2:28" s="10" customFormat="1" x14ac:dyDescent="0.25">
      <c r="B184" s="92">
        <f t="shared" si="3"/>
        <v>46228</v>
      </c>
      <c r="C184" s="105">
        <v>8739.35</v>
      </c>
      <c r="D184" s="105">
        <v>8559.4</v>
      </c>
      <c r="E184" s="105">
        <v>8460.84</v>
      </c>
      <c r="F184" s="105">
        <v>8395.02</v>
      </c>
      <c r="G184" s="105">
        <v>8344.94</v>
      </c>
      <c r="H184" s="105">
        <v>8330.76</v>
      </c>
      <c r="I184" s="105">
        <v>8333.64</v>
      </c>
      <c r="J184" s="105">
        <v>8340</v>
      </c>
      <c r="K184" s="105">
        <v>8339.3700000000008</v>
      </c>
      <c r="L184" s="105">
        <v>8341.0300000000007</v>
      </c>
      <c r="M184" s="105">
        <v>8341.68</v>
      </c>
      <c r="N184" s="105">
        <v>8339.07</v>
      </c>
      <c r="O184" s="105">
        <v>8365.07</v>
      </c>
      <c r="P184" s="105">
        <v>8376.31</v>
      </c>
      <c r="Q184" s="105">
        <v>8333.59</v>
      </c>
      <c r="R184" s="105">
        <v>8383.9500000000007</v>
      </c>
      <c r="S184" s="105">
        <v>8692.0499999999993</v>
      </c>
      <c r="T184" s="105">
        <v>8620.07</v>
      </c>
      <c r="U184" s="105">
        <v>8707.2900000000009</v>
      </c>
      <c r="V184" s="105">
        <v>8773.65</v>
      </c>
      <c r="W184" s="105">
        <v>8798.19</v>
      </c>
      <c r="X184" s="105">
        <v>8809.01</v>
      </c>
      <c r="Y184" s="105">
        <v>8813.2800000000007</v>
      </c>
      <c r="Z184" s="105">
        <v>8845.68</v>
      </c>
      <c r="AA184" s="53"/>
      <c r="AB184" s="53"/>
    </row>
    <row r="185" spans="2:28" s="10" customFormat="1" x14ac:dyDescent="0.25">
      <c r="B185" s="92">
        <f t="shared" si="3"/>
        <v>46229</v>
      </c>
      <c r="C185" s="105">
        <v>8674.27</v>
      </c>
      <c r="D185" s="105">
        <v>8469.0499999999993</v>
      </c>
      <c r="E185" s="105">
        <v>8339.2999999999993</v>
      </c>
      <c r="F185" s="105">
        <v>8322.18</v>
      </c>
      <c r="G185" s="105">
        <v>8277.74</v>
      </c>
      <c r="H185" s="105">
        <v>8250.1299999999992</v>
      </c>
      <c r="I185" s="105">
        <v>8237.74</v>
      </c>
      <c r="J185" s="105">
        <v>8250.85</v>
      </c>
      <c r="K185" s="105">
        <v>8255.43</v>
      </c>
      <c r="L185" s="105">
        <v>8260.7099999999991</v>
      </c>
      <c r="M185" s="105">
        <v>8255.07</v>
      </c>
      <c r="N185" s="105">
        <v>8248.75</v>
      </c>
      <c r="O185" s="105">
        <v>8260.65</v>
      </c>
      <c r="P185" s="105">
        <v>8251.14</v>
      </c>
      <c r="Q185" s="105">
        <v>8233.0499999999993</v>
      </c>
      <c r="R185" s="105">
        <v>8289.84</v>
      </c>
      <c r="S185" s="105">
        <v>8482.9500000000007</v>
      </c>
      <c r="T185" s="105">
        <v>8692.57</v>
      </c>
      <c r="U185" s="105">
        <v>8814.3799999999992</v>
      </c>
      <c r="V185" s="105">
        <v>8951.94</v>
      </c>
      <c r="W185" s="105">
        <v>8995.61</v>
      </c>
      <c r="X185" s="105">
        <v>8997.5300000000007</v>
      </c>
      <c r="Y185" s="105">
        <v>9052.26</v>
      </c>
      <c r="Z185" s="105">
        <v>9022.06</v>
      </c>
      <c r="AA185" s="53"/>
      <c r="AB185" s="53"/>
    </row>
    <row r="186" spans="2:28" s="10" customFormat="1" x14ac:dyDescent="0.25">
      <c r="B186" s="92">
        <f t="shared" si="3"/>
        <v>46230</v>
      </c>
      <c r="C186" s="105">
        <v>8948.17</v>
      </c>
      <c r="D186" s="105">
        <v>8756.64</v>
      </c>
      <c r="E186" s="105">
        <v>8654.7199999999993</v>
      </c>
      <c r="F186" s="105">
        <v>8603.01</v>
      </c>
      <c r="G186" s="105">
        <v>8588.98</v>
      </c>
      <c r="H186" s="105">
        <v>8559.77</v>
      </c>
      <c r="I186" s="105">
        <v>8555.0499999999993</v>
      </c>
      <c r="J186" s="105">
        <v>8552.0400000000009</v>
      </c>
      <c r="K186" s="105">
        <v>8551.1299999999992</v>
      </c>
      <c r="L186" s="105">
        <v>8563.2900000000009</v>
      </c>
      <c r="M186" s="105">
        <v>8568.08</v>
      </c>
      <c r="N186" s="105">
        <v>8567.17</v>
      </c>
      <c r="O186" s="105">
        <v>8577.59</v>
      </c>
      <c r="P186" s="105">
        <v>8591.5400000000009</v>
      </c>
      <c r="Q186" s="105">
        <v>8558.7099999999991</v>
      </c>
      <c r="R186" s="105">
        <v>8652.44</v>
      </c>
      <c r="S186" s="105">
        <v>8793.1299999999992</v>
      </c>
      <c r="T186" s="105">
        <v>8984.84</v>
      </c>
      <c r="U186" s="105">
        <v>9096.2199999999993</v>
      </c>
      <c r="V186" s="105">
        <v>9124.31</v>
      </c>
      <c r="W186" s="105">
        <v>9105.4699999999993</v>
      </c>
      <c r="X186" s="105">
        <v>9163.52</v>
      </c>
      <c r="Y186" s="105">
        <v>9174.2900000000009</v>
      </c>
      <c r="Z186" s="105">
        <v>9222.85</v>
      </c>
      <c r="AA186" s="53"/>
      <c r="AB186" s="53"/>
    </row>
    <row r="187" spans="2:28" s="10" customFormat="1" x14ac:dyDescent="0.25">
      <c r="B187" s="92">
        <f t="shared" si="3"/>
        <v>46231</v>
      </c>
      <c r="C187" s="105">
        <v>8843.69</v>
      </c>
      <c r="D187" s="105">
        <v>8701.5300000000007</v>
      </c>
      <c r="E187" s="105">
        <v>8568.3799999999992</v>
      </c>
      <c r="F187" s="105">
        <v>8534.7999999999993</v>
      </c>
      <c r="G187" s="105">
        <v>8547.4699999999993</v>
      </c>
      <c r="H187" s="105">
        <v>8534.9599999999991</v>
      </c>
      <c r="I187" s="105">
        <v>8524.7800000000007</v>
      </c>
      <c r="J187" s="105">
        <v>8540.4</v>
      </c>
      <c r="K187" s="105">
        <v>8555.16</v>
      </c>
      <c r="L187" s="105">
        <v>8570.61</v>
      </c>
      <c r="M187" s="105">
        <v>8578.19</v>
      </c>
      <c r="N187" s="105">
        <v>8577.5400000000009</v>
      </c>
      <c r="O187" s="105">
        <v>8577.5</v>
      </c>
      <c r="P187" s="105">
        <v>8605.49</v>
      </c>
      <c r="Q187" s="105">
        <v>8582.4</v>
      </c>
      <c r="R187" s="105">
        <v>8689.2800000000007</v>
      </c>
      <c r="S187" s="105">
        <v>8785.42</v>
      </c>
      <c r="T187" s="105">
        <v>8627.61</v>
      </c>
      <c r="U187" s="105">
        <v>8735.81</v>
      </c>
      <c r="V187" s="105">
        <v>8782.24</v>
      </c>
      <c r="W187" s="105">
        <v>8808.52</v>
      </c>
      <c r="X187" s="105">
        <v>8816.75</v>
      </c>
      <c r="Y187" s="105">
        <v>8815.08</v>
      </c>
      <c r="Z187" s="105">
        <v>9027.0300000000007</v>
      </c>
      <c r="AA187" s="53"/>
      <c r="AB187" s="53"/>
    </row>
    <row r="188" spans="2:28" s="10" customFormat="1" x14ac:dyDescent="0.25">
      <c r="B188" s="92">
        <f t="shared" si="3"/>
        <v>46232</v>
      </c>
      <c r="C188" s="105">
        <v>8538.86</v>
      </c>
      <c r="D188" s="105">
        <v>8399.51</v>
      </c>
      <c r="E188" s="105">
        <v>8309.4699999999993</v>
      </c>
      <c r="F188" s="105">
        <v>8293.51</v>
      </c>
      <c r="G188" s="105">
        <v>8301.02</v>
      </c>
      <c r="H188" s="105">
        <v>8289.7000000000007</v>
      </c>
      <c r="I188" s="105">
        <v>8261.5</v>
      </c>
      <c r="J188" s="105">
        <v>8251.4500000000007</v>
      </c>
      <c r="K188" s="105">
        <v>8263.3799999999992</v>
      </c>
      <c r="L188" s="105">
        <v>8262.44</v>
      </c>
      <c r="M188" s="105">
        <v>8273.51</v>
      </c>
      <c r="N188" s="105">
        <v>8299.43</v>
      </c>
      <c r="O188" s="105">
        <v>8459.25</v>
      </c>
      <c r="P188" s="105">
        <v>8440.83</v>
      </c>
      <c r="Q188" s="105">
        <v>8409</v>
      </c>
      <c r="R188" s="105">
        <v>8476.19</v>
      </c>
      <c r="S188" s="105">
        <v>8550.4699999999993</v>
      </c>
      <c r="T188" s="105">
        <v>8584.4</v>
      </c>
      <c r="U188" s="105">
        <v>8601.09</v>
      </c>
      <c r="V188" s="105">
        <v>8632.07</v>
      </c>
      <c r="W188" s="105">
        <v>8691.7900000000009</v>
      </c>
      <c r="X188" s="105">
        <v>8859.73</v>
      </c>
      <c r="Y188" s="105">
        <v>8865.81</v>
      </c>
      <c r="Z188" s="105">
        <v>8903.81</v>
      </c>
      <c r="AA188" s="53"/>
      <c r="AB188" s="53"/>
    </row>
    <row r="189" spans="2:28" s="10" customFormat="1" x14ac:dyDescent="0.25">
      <c r="B189" s="92">
        <f t="shared" si="3"/>
        <v>46233</v>
      </c>
      <c r="C189" s="105">
        <v>8792.41</v>
      </c>
      <c r="D189" s="105">
        <v>8624.74</v>
      </c>
      <c r="E189" s="105">
        <v>8386.23</v>
      </c>
      <c r="F189" s="105">
        <v>8379.6299999999992</v>
      </c>
      <c r="G189" s="105">
        <v>8336.39</v>
      </c>
      <c r="H189" s="105">
        <v>8297.3700000000008</v>
      </c>
      <c r="I189" s="105">
        <v>8262.9500000000007</v>
      </c>
      <c r="J189" s="105">
        <v>8269.7000000000007</v>
      </c>
      <c r="K189" s="105">
        <v>8271.65</v>
      </c>
      <c r="L189" s="105">
        <v>8271.9</v>
      </c>
      <c r="M189" s="105">
        <v>8272.4</v>
      </c>
      <c r="N189" s="105">
        <v>8267.81</v>
      </c>
      <c r="O189" s="105">
        <v>8313.91</v>
      </c>
      <c r="P189" s="105">
        <v>8313.82</v>
      </c>
      <c r="Q189" s="105">
        <v>8326.69</v>
      </c>
      <c r="R189" s="105">
        <v>8458.0400000000009</v>
      </c>
      <c r="S189" s="105">
        <v>8479.56</v>
      </c>
      <c r="T189" s="105">
        <v>8640.4</v>
      </c>
      <c r="U189" s="105">
        <v>9173.85</v>
      </c>
      <c r="V189" s="105">
        <v>9010.48</v>
      </c>
      <c r="W189" s="105">
        <v>9062.1299999999992</v>
      </c>
      <c r="X189" s="105">
        <v>9098.2000000000007</v>
      </c>
      <c r="Y189" s="105">
        <v>9100.94</v>
      </c>
      <c r="Z189" s="105">
        <v>9270.7800000000007</v>
      </c>
      <c r="AA189" s="53"/>
      <c r="AB189" s="53"/>
    </row>
    <row r="190" spans="2:28" s="10" customFormat="1" x14ac:dyDescent="0.25">
      <c r="B190" s="92">
        <f t="shared" si="3"/>
        <v>46234</v>
      </c>
      <c r="C190" s="105">
        <v>8556.0300000000007</v>
      </c>
      <c r="D190" s="105">
        <v>8526.3700000000008</v>
      </c>
      <c r="E190" s="105">
        <v>8284.09</v>
      </c>
      <c r="F190" s="105">
        <v>8296.89</v>
      </c>
      <c r="G190" s="105">
        <v>8207.9699999999993</v>
      </c>
      <c r="H190" s="105">
        <v>8179.59</v>
      </c>
      <c r="I190" s="105">
        <v>8167.19</v>
      </c>
      <c r="J190" s="105">
        <v>8169.05</v>
      </c>
      <c r="K190" s="105">
        <v>8175.38</v>
      </c>
      <c r="L190" s="105">
        <v>8173.07</v>
      </c>
      <c r="M190" s="105">
        <v>8181.92</v>
      </c>
      <c r="N190" s="105">
        <v>8205.33</v>
      </c>
      <c r="O190" s="105">
        <v>8249.9</v>
      </c>
      <c r="P190" s="105">
        <v>8199.5400000000009</v>
      </c>
      <c r="Q190" s="105">
        <v>8160.65</v>
      </c>
      <c r="R190" s="105">
        <v>8318.2900000000009</v>
      </c>
      <c r="S190" s="105">
        <v>8297.16</v>
      </c>
      <c r="T190" s="105">
        <v>8555.4</v>
      </c>
      <c r="U190" s="105">
        <v>8455.06</v>
      </c>
      <c r="V190" s="105">
        <v>8591.6299999999992</v>
      </c>
      <c r="W190" s="105">
        <v>8657.85</v>
      </c>
      <c r="X190" s="105">
        <v>8699.57</v>
      </c>
      <c r="Y190" s="105">
        <v>8693.7800000000007</v>
      </c>
      <c r="Z190" s="105">
        <v>8637.39</v>
      </c>
      <c r="AA190" s="53"/>
      <c r="AB190" s="53"/>
    </row>
    <row r="191" spans="2:28" s="10" customFormat="1" x14ac:dyDescent="0.25">
      <c r="B191" s="106"/>
      <c r="C191" s="106"/>
      <c r="D191" s="106"/>
      <c r="E191" s="106"/>
      <c r="F191" s="106"/>
      <c r="G191" s="106"/>
      <c r="H191" s="106"/>
      <c r="I191" s="106"/>
      <c r="J191" s="106"/>
      <c r="K191" s="106"/>
      <c r="L191" s="106"/>
      <c r="M191" s="106"/>
      <c r="N191" s="106"/>
      <c r="O191" s="106"/>
      <c r="P191" s="106"/>
      <c r="Q191" s="106"/>
      <c r="R191" s="106"/>
      <c r="S191" s="106"/>
      <c r="T191" s="106"/>
      <c r="U191" s="106"/>
      <c r="V191" s="106"/>
      <c r="W191" s="106"/>
      <c r="X191" s="106"/>
      <c r="Y191" s="106"/>
      <c r="Z191" s="106"/>
      <c r="AA191" s="53"/>
      <c r="AB191" s="53"/>
    </row>
    <row r="192" spans="2:28" s="10" customFormat="1" ht="15" customHeight="1" x14ac:dyDescent="0.25">
      <c r="B192" s="111" t="s">
        <v>61</v>
      </c>
      <c r="C192" s="112"/>
      <c r="D192" s="112"/>
      <c r="E192" s="112"/>
      <c r="F192" s="112"/>
      <c r="G192" s="112"/>
      <c r="H192" s="112"/>
      <c r="I192" s="112"/>
      <c r="J192" s="112"/>
      <c r="K192" s="112"/>
      <c r="L192" s="112"/>
      <c r="M192" s="112"/>
      <c r="N192" s="112"/>
      <c r="O192" s="112"/>
      <c r="P192" s="112"/>
      <c r="Q192" s="112"/>
      <c r="R192" s="112"/>
      <c r="S192" s="112"/>
      <c r="T192" s="112"/>
      <c r="U192" s="112"/>
      <c r="V192" s="112"/>
      <c r="W192" s="112"/>
      <c r="X192" s="112"/>
      <c r="Y192" s="112"/>
      <c r="Z192" s="113"/>
      <c r="AA192" s="53"/>
      <c r="AB192" s="53"/>
    </row>
    <row r="193" spans="2:28" s="10" customFormat="1" ht="15" customHeight="1" x14ac:dyDescent="0.25"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 t="s">
        <v>3</v>
      </c>
      <c r="T193" s="25"/>
      <c r="U193" s="25"/>
      <c r="V193" s="25"/>
      <c r="W193" s="25"/>
      <c r="X193" s="25"/>
      <c r="Y193" s="25"/>
      <c r="Z193" s="25"/>
      <c r="AA193" s="53"/>
      <c r="AB193" s="53"/>
    </row>
    <row r="194" spans="2:28" s="10" customFormat="1" ht="15" customHeight="1" x14ac:dyDescent="0.25"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67" t="s">
        <v>39</v>
      </c>
      <c r="T194" s="67"/>
      <c r="U194" s="67" t="s">
        <v>40</v>
      </c>
      <c r="V194" s="67"/>
      <c r="W194" s="67" t="s">
        <v>41</v>
      </c>
      <c r="X194" s="67"/>
      <c r="Y194" s="67" t="s">
        <v>42</v>
      </c>
      <c r="Z194" s="67"/>
      <c r="AA194" s="53"/>
      <c r="AB194" s="53"/>
    </row>
    <row r="195" spans="2:28" s="10" customFormat="1" ht="15" customHeight="1" x14ac:dyDescent="0.25">
      <c r="B195" s="114" t="s">
        <v>62</v>
      </c>
      <c r="C195" s="114"/>
      <c r="D195" s="114"/>
      <c r="E195" s="114"/>
      <c r="F195" s="114"/>
      <c r="G195" s="114"/>
      <c r="H195" s="114"/>
      <c r="I195" s="114"/>
      <c r="J195" s="114"/>
      <c r="K195" s="114"/>
      <c r="L195" s="114"/>
      <c r="M195" s="114"/>
      <c r="N195" s="114"/>
      <c r="O195" s="114"/>
      <c r="P195" s="114"/>
      <c r="Q195" s="114"/>
      <c r="R195" s="114"/>
      <c r="S195" s="71">
        <v>1280545.31</v>
      </c>
      <c r="T195" s="72"/>
      <c r="U195" s="71">
        <v>1280545.31</v>
      </c>
      <c r="V195" s="72"/>
      <c r="W195" s="71">
        <v>1280545.31</v>
      </c>
      <c r="X195" s="72"/>
      <c r="Y195" s="71">
        <v>1280545.31</v>
      </c>
      <c r="Z195" s="72"/>
      <c r="AA195" s="53"/>
      <c r="AB195" s="53"/>
    </row>
    <row r="196" spans="2:28" s="10" customFormat="1" ht="15" customHeight="1" x14ac:dyDescent="0.25">
      <c r="B196" s="115"/>
      <c r="C196" s="115"/>
      <c r="D196" s="115"/>
      <c r="E196" s="115"/>
      <c r="F196" s="115"/>
      <c r="G196" s="115"/>
      <c r="H196" s="115"/>
      <c r="I196" s="115"/>
      <c r="J196" s="115"/>
      <c r="K196" s="115"/>
      <c r="L196" s="115"/>
      <c r="M196" s="115"/>
      <c r="N196" s="115"/>
      <c r="O196" s="115"/>
      <c r="P196" s="115"/>
      <c r="Q196" s="115"/>
      <c r="R196" s="115"/>
      <c r="S196" s="115"/>
      <c r="T196" s="115"/>
      <c r="U196" s="115"/>
      <c r="V196" s="115"/>
      <c r="W196" s="115"/>
      <c r="X196" s="115"/>
      <c r="Y196" s="115"/>
      <c r="Z196" s="115"/>
      <c r="AA196" s="53"/>
      <c r="AB196" s="53"/>
    </row>
    <row r="197" spans="2:28" s="10" customFormat="1" ht="18.75" x14ac:dyDescent="0.3">
      <c r="B197" s="116" t="s">
        <v>63</v>
      </c>
      <c r="C197" s="117"/>
      <c r="D197" s="117"/>
      <c r="E197" s="117"/>
      <c r="F197" s="117"/>
      <c r="G197" s="117"/>
      <c r="H197" s="117"/>
      <c r="I197" s="117"/>
      <c r="J197" s="117"/>
      <c r="K197" s="117"/>
      <c r="L197" s="117"/>
      <c r="M197" s="117"/>
      <c r="N197" s="117"/>
      <c r="O197" s="117"/>
      <c r="P197" s="117"/>
      <c r="Q197" s="117"/>
      <c r="R197" s="117"/>
      <c r="S197" s="117"/>
      <c r="T197" s="117"/>
      <c r="U197" s="117"/>
      <c r="V197" s="117"/>
      <c r="W197" s="117"/>
      <c r="X197" s="117"/>
      <c r="Y197" s="117"/>
      <c r="Z197" s="118"/>
      <c r="AA197" s="53"/>
      <c r="AB197" s="53"/>
    </row>
    <row r="198" spans="2:28" s="10" customFormat="1" ht="31.5" customHeight="1" x14ac:dyDescent="0.25">
      <c r="B198" s="78" t="s">
        <v>64</v>
      </c>
      <c r="C198" s="79"/>
      <c r="D198" s="79"/>
      <c r="E198" s="79"/>
      <c r="F198" s="79"/>
      <c r="G198" s="79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79"/>
      <c r="S198" s="79"/>
      <c r="T198" s="79"/>
      <c r="U198" s="79"/>
      <c r="V198" s="79"/>
      <c r="W198" s="79"/>
      <c r="X198" s="79"/>
      <c r="Y198" s="79"/>
      <c r="Z198" s="80"/>
      <c r="AA198" s="53"/>
      <c r="AB198" s="53"/>
    </row>
    <row r="199" spans="2:28" s="10" customFormat="1" ht="15" customHeight="1" x14ac:dyDescent="0.25">
      <c r="B199" s="111" t="s">
        <v>50</v>
      </c>
      <c r="C199" s="112"/>
      <c r="D199" s="112"/>
      <c r="E199" s="112"/>
      <c r="F199" s="112"/>
      <c r="G199" s="112"/>
      <c r="H199" s="112"/>
      <c r="I199" s="112"/>
      <c r="J199" s="112"/>
      <c r="K199" s="112"/>
      <c r="L199" s="112"/>
      <c r="M199" s="112"/>
      <c r="N199" s="112"/>
      <c r="O199" s="112"/>
      <c r="P199" s="112"/>
      <c r="Q199" s="112"/>
      <c r="R199" s="112"/>
      <c r="S199" s="112"/>
      <c r="T199" s="112"/>
      <c r="U199" s="112"/>
      <c r="V199" s="112"/>
      <c r="W199" s="112"/>
      <c r="X199" s="112"/>
      <c r="Y199" s="112"/>
      <c r="Z199" s="113"/>
      <c r="AA199" s="53"/>
      <c r="AB199" s="53"/>
    </row>
    <row r="200" spans="2:28" s="10" customFormat="1" ht="15" customHeight="1" x14ac:dyDescent="0.25">
      <c r="B200" s="119" t="s">
        <v>51</v>
      </c>
      <c r="C200" s="120" t="s">
        <v>52</v>
      </c>
      <c r="D200" s="121"/>
      <c r="E200" s="121"/>
      <c r="F200" s="121"/>
      <c r="G200" s="121"/>
      <c r="H200" s="121"/>
      <c r="I200" s="121"/>
      <c r="J200" s="121"/>
      <c r="K200" s="121"/>
      <c r="L200" s="121"/>
      <c r="M200" s="121"/>
      <c r="N200" s="121"/>
      <c r="O200" s="121"/>
      <c r="P200" s="121"/>
      <c r="Q200" s="121"/>
      <c r="R200" s="121"/>
      <c r="S200" s="121"/>
      <c r="T200" s="121"/>
      <c r="U200" s="121"/>
      <c r="V200" s="121"/>
      <c r="W200" s="121"/>
      <c r="X200" s="121"/>
      <c r="Y200" s="121"/>
      <c r="Z200" s="122"/>
      <c r="AA200" s="53"/>
      <c r="AB200" s="53"/>
    </row>
    <row r="201" spans="2:28" s="10" customFormat="1" x14ac:dyDescent="0.25">
      <c r="B201" s="99" t="s">
        <v>53</v>
      </c>
      <c r="C201" s="89">
        <v>0</v>
      </c>
      <c r="D201" s="89">
        <v>4.1666666666666664E-2</v>
      </c>
      <c r="E201" s="89">
        <v>8.3333333333333329E-2</v>
      </c>
      <c r="F201" s="89">
        <v>0.125</v>
      </c>
      <c r="G201" s="89">
        <v>0.16666666666666666</v>
      </c>
      <c r="H201" s="89">
        <v>0.20833333333333334</v>
      </c>
      <c r="I201" s="89">
        <v>0.25</v>
      </c>
      <c r="J201" s="89">
        <v>0.29166666666666669</v>
      </c>
      <c r="K201" s="89">
        <v>0.33333333333333331</v>
      </c>
      <c r="L201" s="89">
        <v>0.375</v>
      </c>
      <c r="M201" s="89">
        <v>0.41666666666666669</v>
      </c>
      <c r="N201" s="89">
        <v>0.45833333333333331</v>
      </c>
      <c r="O201" s="89">
        <v>0.5</v>
      </c>
      <c r="P201" s="89">
        <v>0.54166666666666663</v>
      </c>
      <c r="Q201" s="89">
        <v>0.58333333333333337</v>
      </c>
      <c r="R201" s="89">
        <v>0.625</v>
      </c>
      <c r="S201" s="89">
        <v>0.66666666666666663</v>
      </c>
      <c r="T201" s="89">
        <v>0.70833333333333337</v>
      </c>
      <c r="U201" s="89">
        <v>0.75</v>
      </c>
      <c r="V201" s="89">
        <v>0.79166666666666663</v>
      </c>
      <c r="W201" s="89">
        <v>0.83333333333333337</v>
      </c>
      <c r="X201" s="89">
        <v>0.875</v>
      </c>
      <c r="Y201" s="89">
        <v>0.91666666666666663</v>
      </c>
      <c r="Z201" s="89">
        <v>0.95833333333333337</v>
      </c>
      <c r="AA201" s="53"/>
      <c r="AB201" s="53"/>
    </row>
    <row r="202" spans="2:28" s="10" customFormat="1" x14ac:dyDescent="0.25">
      <c r="B202" s="101"/>
      <c r="C202" s="90" t="s">
        <v>54</v>
      </c>
      <c r="D202" s="90" t="s">
        <v>54</v>
      </c>
      <c r="E202" s="90" t="s">
        <v>54</v>
      </c>
      <c r="F202" s="90" t="s">
        <v>54</v>
      </c>
      <c r="G202" s="90" t="s">
        <v>54</v>
      </c>
      <c r="H202" s="90" t="s">
        <v>54</v>
      </c>
      <c r="I202" s="90" t="s">
        <v>54</v>
      </c>
      <c r="J202" s="90" t="s">
        <v>54</v>
      </c>
      <c r="K202" s="90" t="s">
        <v>54</v>
      </c>
      <c r="L202" s="90" t="s">
        <v>54</v>
      </c>
      <c r="M202" s="90" t="s">
        <v>54</v>
      </c>
      <c r="N202" s="90" t="s">
        <v>54</v>
      </c>
      <c r="O202" s="90" t="s">
        <v>54</v>
      </c>
      <c r="P202" s="90" t="s">
        <v>54</v>
      </c>
      <c r="Q202" s="90" t="s">
        <v>54</v>
      </c>
      <c r="R202" s="90" t="s">
        <v>54</v>
      </c>
      <c r="S202" s="90" t="s">
        <v>54</v>
      </c>
      <c r="T202" s="90" t="s">
        <v>54</v>
      </c>
      <c r="U202" s="90" t="s">
        <v>54</v>
      </c>
      <c r="V202" s="90" t="s">
        <v>54</v>
      </c>
      <c r="W202" s="90" t="s">
        <v>54</v>
      </c>
      <c r="X202" s="90" t="s">
        <v>54</v>
      </c>
      <c r="Y202" s="90" t="s">
        <v>54</v>
      </c>
      <c r="Z202" s="90" t="s">
        <v>55</v>
      </c>
      <c r="AA202" s="53"/>
      <c r="AB202" s="53"/>
    </row>
    <row r="203" spans="2:28" s="10" customFormat="1" x14ac:dyDescent="0.25">
      <c r="B203" s="103"/>
      <c r="C203" s="91">
        <v>4.1666666666666664E-2</v>
      </c>
      <c r="D203" s="91">
        <v>8.3333333333333329E-2</v>
      </c>
      <c r="E203" s="91">
        <v>0.125</v>
      </c>
      <c r="F203" s="91">
        <v>0.16666666666666666</v>
      </c>
      <c r="G203" s="91">
        <v>0.20833333333333334</v>
      </c>
      <c r="H203" s="91">
        <v>0.25</v>
      </c>
      <c r="I203" s="91">
        <v>0.29166666666666669</v>
      </c>
      <c r="J203" s="91">
        <v>0.33333333333333331</v>
      </c>
      <c r="K203" s="91">
        <v>0.375</v>
      </c>
      <c r="L203" s="91">
        <v>0.41666666666666669</v>
      </c>
      <c r="M203" s="91">
        <v>0.45833333333333331</v>
      </c>
      <c r="N203" s="91">
        <v>0.5</v>
      </c>
      <c r="O203" s="91">
        <v>0.54166666666666663</v>
      </c>
      <c r="P203" s="91">
        <v>0.58333333333333337</v>
      </c>
      <c r="Q203" s="91">
        <v>0.625</v>
      </c>
      <c r="R203" s="91">
        <v>0.66666666666666663</v>
      </c>
      <c r="S203" s="91">
        <v>0.70833333333333337</v>
      </c>
      <c r="T203" s="91">
        <v>0.75</v>
      </c>
      <c r="U203" s="91">
        <v>0.79166666666666663</v>
      </c>
      <c r="V203" s="91">
        <v>0.83333333333333337</v>
      </c>
      <c r="W203" s="91">
        <v>0.875</v>
      </c>
      <c r="X203" s="91">
        <v>0.91666666666666663</v>
      </c>
      <c r="Y203" s="91">
        <v>0.95833333333333337</v>
      </c>
      <c r="Z203" s="91">
        <v>0</v>
      </c>
      <c r="AA203" s="53"/>
      <c r="AB203" s="53"/>
    </row>
    <row r="204" spans="2:28" s="10" customFormat="1" x14ac:dyDescent="0.25">
      <c r="B204" s="92">
        <f>$A$1</f>
        <v>46204</v>
      </c>
      <c r="C204" s="123">
        <v>2542.5100000000002</v>
      </c>
      <c r="D204" s="123">
        <v>2468.92</v>
      </c>
      <c r="E204" s="123">
        <v>2428.2600000000002</v>
      </c>
      <c r="F204" s="123">
        <v>2413.44</v>
      </c>
      <c r="G204" s="123">
        <v>2423.39</v>
      </c>
      <c r="H204" s="123">
        <v>2437.62</v>
      </c>
      <c r="I204" s="123">
        <v>2440.87</v>
      </c>
      <c r="J204" s="123">
        <v>2441.29</v>
      </c>
      <c r="K204" s="123">
        <v>2448.39</v>
      </c>
      <c r="L204" s="123">
        <v>2479.27</v>
      </c>
      <c r="M204" s="123">
        <v>2509.14</v>
      </c>
      <c r="N204" s="123">
        <v>2530.14</v>
      </c>
      <c r="O204" s="123">
        <v>2552.88</v>
      </c>
      <c r="P204" s="123">
        <v>2537.17</v>
      </c>
      <c r="Q204" s="123">
        <v>2501.5300000000002</v>
      </c>
      <c r="R204" s="123">
        <v>2543.84</v>
      </c>
      <c r="S204" s="123">
        <v>2597.8000000000002</v>
      </c>
      <c r="T204" s="123">
        <v>2673.04</v>
      </c>
      <c r="U204" s="123">
        <v>2725.21</v>
      </c>
      <c r="V204" s="123">
        <v>2772.31</v>
      </c>
      <c r="W204" s="123">
        <v>2787.11</v>
      </c>
      <c r="X204" s="123">
        <v>2796.6</v>
      </c>
      <c r="Y204" s="123">
        <v>2785.2</v>
      </c>
      <c r="Z204" s="123">
        <v>2746.44</v>
      </c>
      <c r="AA204" s="53"/>
      <c r="AB204" s="53"/>
    </row>
    <row r="205" spans="2:28" s="10" customFormat="1" x14ac:dyDescent="0.25">
      <c r="B205" s="92">
        <f>B204+1</f>
        <v>46205</v>
      </c>
      <c r="C205" s="123">
        <v>1224.4100000000001</v>
      </c>
      <c r="D205" s="123">
        <v>1223.44</v>
      </c>
      <c r="E205" s="123">
        <v>1223.1300000000001</v>
      </c>
      <c r="F205" s="123">
        <v>1225.2</v>
      </c>
      <c r="G205" s="123">
        <v>1224.06</v>
      </c>
      <c r="H205" s="123">
        <v>1224.58</v>
      </c>
      <c r="I205" s="123">
        <v>1224.24</v>
      </c>
      <c r="J205" s="123">
        <v>1223.6300000000001</v>
      </c>
      <c r="K205" s="123">
        <v>1223.97</v>
      </c>
      <c r="L205" s="123">
        <v>1223.95</v>
      </c>
      <c r="M205" s="123">
        <v>1226.56</v>
      </c>
      <c r="N205" s="123">
        <v>1226.33</v>
      </c>
      <c r="O205" s="123">
        <v>1225.79</v>
      </c>
      <c r="P205" s="123">
        <v>1223.9100000000001</v>
      </c>
      <c r="Q205" s="123">
        <v>1223.23</v>
      </c>
      <c r="R205" s="123">
        <v>1224.52</v>
      </c>
      <c r="S205" s="123">
        <v>1224.5899999999999</v>
      </c>
      <c r="T205" s="123">
        <v>1224.3599999999999</v>
      </c>
      <c r="U205" s="123">
        <v>1224.3699999999999</v>
      </c>
      <c r="V205" s="123">
        <v>1224.83</v>
      </c>
      <c r="W205" s="123">
        <v>1224.3800000000001</v>
      </c>
      <c r="X205" s="123">
        <v>1224.0999999999999</v>
      </c>
      <c r="Y205" s="123">
        <v>1223.94</v>
      </c>
      <c r="Z205" s="123">
        <v>1224.23</v>
      </c>
      <c r="AA205" s="53"/>
      <c r="AB205" s="53"/>
    </row>
    <row r="206" spans="2:28" s="10" customFormat="1" x14ac:dyDescent="0.25">
      <c r="B206" s="92">
        <f>B205+1</f>
        <v>46206</v>
      </c>
      <c r="C206" s="123">
        <v>3401.01</v>
      </c>
      <c r="D206" s="123">
        <v>3265.66</v>
      </c>
      <c r="E206" s="123">
        <v>3206.43</v>
      </c>
      <c r="F206" s="123">
        <v>3184.84</v>
      </c>
      <c r="G206" s="123">
        <v>3218.18</v>
      </c>
      <c r="H206" s="123">
        <v>3210.3</v>
      </c>
      <c r="I206" s="123">
        <v>3204.41</v>
      </c>
      <c r="J206" s="123">
        <v>3199.33</v>
      </c>
      <c r="K206" s="123">
        <v>3205.8</v>
      </c>
      <c r="L206" s="123">
        <v>3222.25</v>
      </c>
      <c r="M206" s="123">
        <v>3213</v>
      </c>
      <c r="N206" s="123">
        <v>3214.16</v>
      </c>
      <c r="O206" s="123">
        <v>3239.01</v>
      </c>
      <c r="P206" s="123">
        <v>3287.4</v>
      </c>
      <c r="Q206" s="123">
        <v>3234.06</v>
      </c>
      <c r="R206" s="123">
        <v>3285.66</v>
      </c>
      <c r="S206" s="123">
        <v>3421.03</v>
      </c>
      <c r="T206" s="123">
        <v>3270.23</v>
      </c>
      <c r="U206" s="123">
        <v>3294.7</v>
      </c>
      <c r="V206" s="123">
        <v>3324.98</v>
      </c>
      <c r="W206" s="123">
        <v>3328.93</v>
      </c>
      <c r="X206" s="123">
        <v>3440.71</v>
      </c>
      <c r="Y206" s="123">
        <v>3439.36</v>
      </c>
      <c r="Z206" s="123">
        <v>3467.45</v>
      </c>
      <c r="AA206" s="53"/>
      <c r="AB206" s="53"/>
    </row>
    <row r="207" spans="2:28" s="10" customFormat="1" x14ac:dyDescent="0.25">
      <c r="B207" s="92">
        <f>B206+1</f>
        <v>46207</v>
      </c>
      <c r="C207" s="123">
        <v>3226.94</v>
      </c>
      <c r="D207" s="123">
        <v>3144.73</v>
      </c>
      <c r="E207" s="123">
        <v>3125.06</v>
      </c>
      <c r="F207" s="123">
        <v>3095.15</v>
      </c>
      <c r="G207" s="123">
        <v>3125.95</v>
      </c>
      <c r="H207" s="123">
        <v>3115.69</v>
      </c>
      <c r="I207" s="123">
        <v>3117.45</v>
      </c>
      <c r="J207" s="123">
        <v>3120.23</v>
      </c>
      <c r="K207" s="123">
        <v>3118.95</v>
      </c>
      <c r="L207" s="123">
        <v>3132.72</v>
      </c>
      <c r="M207" s="123">
        <v>3163.44</v>
      </c>
      <c r="N207" s="123">
        <v>3156.6</v>
      </c>
      <c r="O207" s="123">
        <v>3197.49</v>
      </c>
      <c r="P207" s="123">
        <v>3179.65</v>
      </c>
      <c r="Q207" s="123">
        <v>3151.2</v>
      </c>
      <c r="R207" s="123">
        <v>3200.65</v>
      </c>
      <c r="S207" s="123">
        <v>3297.36</v>
      </c>
      <c r="T207" s="123">
        <v>3392.35</v>
      </c>
      <c r="U207" s="123">
        <v>3521.94</v>
      </c>
      <c r="V207" s="123">
        <v>3543.27</v>
      </c>
      <c r="W207" s="123">
        <v>3549.31</v>
      </c>
      <c r="X207" s="123">
        <v>3552.37</v>
      </c>
      <c r="Y207" s="123">
        <v>3550.77</v>
      </c>
      <c r="Z207" s="123">
        <v>3626.76</v>
      </c>
      <c r="AA207" s="53"/>
      <c r="AB207" s="53"/>
    </row>
    <row r="208" spans="2:28" s="10" customFormat="1" x14ac:dyDescent="0.25">
      <c r="B208" s="92">
        <f>B207+1</f>
        <v>46208</v>
      </c>
      <c r="C208" s="123">
        <v>3517.02</v>
      </c>
      <c r="D208" s="123">
        <v>3320.36</v>
      </c>
      <c r="E208" s="123">
        <v>3206.75</v>
      </c>
      <c r="F208" s="123">
        <v>3123.44</v>
      </c>
      <c r="G208" s="123">
        <v>3095.56</v>
      </c>
      <c r="H208" s="123">
        <v>3082.63</v>
      </c>
      <c r="I208" s="123">
        <v>3083.25</v>
      </c>
      <c r="J208" s="123">
        <v>3117.78</v>
      </c>
      <c r="K208" s="123">
        <v>3141.25</v>
      </c>
      <c r="L208" s="123">
        <v>3147.72</v>
      </c>
      <c r="M208" s="123">
        <v>3140.92</v>
      </c>
      <c r="N208" s="123">
        <v>3117.54</v>
      </c>
      <c r="O208" s="123">
        <v>3123.11</v>
      </c>
      <c r="P208" s="123">
        <v>3141.99</v>
      </c>
      <c r="Q208" s="123">
        <v>3067.67</v>
      </c>
      <c r="R208" s="123">
        <v>3125.89</v>
      </c>
      <c r="S208" s="123">
        <v>3242.64</v>
      </c>
      <c r="T208" s="123">
        <v>3333.76</v>
      </c>
      <c r="U208" s="123">
        <v>3435.96</v>
      </c>
      <c r="V208" s="123">
        <v>3492.8</v>
      </c>
      <c r="W208" s="123">
        <v>3507.84</v>
      </c>
      <c r="X208" s="123">
        <v>3528.26</v>
      </c>
      <c r="Y208" s="123">
        <v>3510.93</v>
      </c>
      <c r="Z208" s="123">
        <v>3498.11</v>
      </c>
      <c r="AA208" s="53"/>
      <c r="AB208" s="53"/>
    </row>
    <row r="209" spans="2:28" s="10" customFormat="1" x14ac:dyDescent="0.25">
      <c r="B209" s="92">
        <f t="shared" ref="B209:B234" si="4">B208+1</f>
        <v>46209</v>
      </c>
      <c r="C209" s="123">
        <v>3387.58</v>
      </c>
      <c r="D209" s="123">
        <v>3242.59</v>
      </c>
      <c r="E209" s="123">
        <v>3152.5</v>
      </c>
      <c r="F209" s="123">
        <v>3139.23</v>
      </c>
      <c r="G209" s="123">
        <v>3194.91</v>
      </c>
      <c r="H209" s="123">
        <v>3154.2</v>
      </c>
      <c r="I209" s="123">
        <v>3143.92</v>
      </c>
      <c r="J209" s="123">
        <v>3144.56</v>
      </c>
      <c r="K209" s="123">
        <v>3151.03</v>
      </c>
      <c r="L209" s="123">
        <v>3157.33</v>
      </c>
      <c r="M209" s="123">
        <v>3157.41</v>
      </c>
      <c r="N209" s="123">
        <v>3149</v>
      </c>
      <c r="O209" s="123">
        <v>3172.25</v>
      </c>
      <c r="P209" s="123">
        <v>3177.58</v>
      </c>
      <c r="Q209" s="123">
        <v>3148.41</v>
      </c>
      <c r="R209" s="123">
        <v>3192.65</v>
      </c>
      <c r="S209" s="123">
        <v>3256.73</v>
      </c>
      <c r="T209" s="123">
        <v>3361.21</v>
      </c>
      <c r="U209" s="123">
        <v>3501.96</v>
      </c>
      <c r="V209" s="123">
        <v>3548.33</v>
      </c>
      <c r="W209" s="123">
        <v>3510.91</v>
      </c>
      <c r="X209" s="123">
        <v>3512.14</v>
      </c>
      <c r="Y209" s="123">
        <v>3577.35</v>
      </c>
      <c r="Z209" s="123">
        <v>3511.33</v>
      </c>
      <c r="AA209" s="53"/>
      <c r="AB209" s="53"/>
    </row>
    <row r="210" spans="2:28" s="10" customFormat="1" x14ac:dyDescent="0.25">
      <c r="B210" s="92">
        <f t="shared" si="4"/>
        <v>46210</v>
      </c>
      <c r="C210" s="123">
        <v>3586.28</v>
      </c>
      <c r="D210" s="123">
        <v>3399.17</v>
      </c>
      <c r="E210" s="123">
        <v>3308.1</v>
      </c>
      <c r="F210" s="123">
        <v>3266.84</v>
      </c>
      <c r="G210" s="123">
        <v>3276.53</v>
      </c>
      <c r="H210" s="123">
        <v>3252.25</v>
      </c>
      <c r="I210" s="123">
        <v>3240.66</v>
      </c>
      <c r="J210" s="123">
        <v>3243.77</v>
      </c>
      <c r="K210" s="123">
        <v>3241.87</v>
      </c>
      <c r="L210" s="123">
        <v>3244.45</v>
      </c>
      <c r="M210" s="123">
        <v>3239.88</v>
      </c>
      <c r="N210" s="123">
        <v>3221.29</v>
      </c>
      <c r="O210" s="123">
        <v>3249.34</v>
      </c>
      <c r="P210" s="123">
        <v>3296.91</v>
      </c>
      <c r="Q210" s="123">
        <v>3263.24</v>
      </c>
      <c r="R210" s="123">
        <v>3317.44</v>
      </c>
      <c r="S210" s="123">
        <v>3401.11</v>
      </c>
      <c r="T210" s="123">
        <v>3455.46</v>
      </c>
      <c r="U210" s="123">
        <v>3586.38</v>
      </c>
      <c r="V210" s="123">
        <v>3621.55</v>
      </c>
      <c r="W210" s="123">
        <v>3604.69</v>
      </c>
      <c r="X210" s="123">
        <v>3599.08</v>
      </c>
      <c r="Y210" s="123">
        <v>3601.31</v>
      </c>
      <c r="Z210" s="123">
        <v>3650.99</v>
      </c>
      <c r="AA210" s="53"/>
      <c r="AB210" s="53"/>
    </row>
    <row r="211" spans="2:28" s="10" customFormat="1" x14ac:dyDescent="0.25">
      <c r="B211" s="92">
        <f t="shared" si="4"/>
        <v>46211</v>
      </c>
      <c r="C211" s="123">
        <v>3493.07</v>
      </c>
      <c r="D211" s="123">
        <v>3441.21</v>
      </c>
      <c r="E211" s="123">
        <v>3359.8</v>
      </c>
      <c r="F211" s="123">
        <v>3236.32</v>
      </c>
      <c r="G211" s="123">
        <v>3135.48</v>
      </c>
      <c r="H211" s="123">
        <v>3124.62</v>
      </c>
      <c r="I211" s="123">
        <v>3122.8</v>
      </c>
      <c r="J211" s="123">
        <v>3125.57</v>
      </c>
      <c r="K211" s="123">
        <v>3127.74</v>
      </c>
      <c r="L211" s="123">
        <v>3129.91</v>
      </c>
      <c r="M211" s="123">
        <v>3132.08</v>
      </c>
      <c r="N211" s="123">
        <v>3122.63</v>
      </c>
      <c r="O211" s="123">
        <v>3137.77</v>
      </c>
      <c r="P211" s="123">
        <v>3167.65</v>
      </c>
      <c r="Q211" s="123">
        <v>3137.01</v>
      </c>
      <c r="R211" s="123">
        <v>3170.63</v>
      </c>
      <c r="S211" s="123">
        <v>3315.76</v>
      </c>
      <c r="T211" s="123">
        <v>3468.7</v>
      </c>
      <c r="U211" s="123">
        <v>3449.74</v>
      </c>
      <c r="V211" s="123">
        <v>3519.37</v>
      </c>
      <c r="W211" s="123">
        <v>3524.84</v>
      </c>
      <c r="X211" s="123">
        <v>3530.1</v>
      </c>
      <c r="Y211" s="123">
        <v>3534.67</v>
      </c>
      <c r="Z211" s="123">
        <v>3598.04</v>
      </c>
      <c r="AA211" s="53"/>
      <c r="AB211" s="53"/>
    </row>
    <row r="212" spans="2:28" s="10" customFormat="1" x14ac:dyDescent="0.25">
      <c r="B212" s="92">
        <f t="shared" si="4"/>
        <v>46212</v>
      </c>
      <c r="C212" s="123">
        <v>3404.77</v>
      </c>
      <c r="D212" s="123">
        <v>3261.61</v>
      </c>
      <c r="E212" s="123">
        <v>3170.76</v>
      </c>
      <c r="F212" s="123">
        <v>3142.38</v>
      </c>
      <c r="G212" s="123">
        <v>3130.85</v>
      </c>
      <c r="H212" s="123">
        <v>3121.53</v>
      </c>
      <c r="I212" s="123">
        <v>3116.84</v>
      </c>
      <c r="J212" s="123">
        <v>3110.38</v>
      </c>
      <c r="K212" s="123">
        <v>3125.89</v>
      </c>
      <c r="L212" s="123">
        <v>3128.65</v>
      </c>
      <c r="M212" s="123">
        <v>3120.93</v>
      </c>
      <c r="N212" s="123">
        <v>3118.06</v>
      </c>
      <c r="O212" s="123">
        <v>3146.68</v>
      </c>
      <c r="P212" s="123">
        <v>3176.57</v>
      </c>
      <c r="Q212" s="123">
        <v>3120.95</v>
      </c>
      <c r="R212" s="123">
        <v>3200.21</v>
      </c>
      <c r="S212" s="123">
        <v>3236.31</v>
      </c>
      <c r="T212" s="123">
        <v>3211.81</v>
      </c>
      <c r="U212" s="123">
        <v>3293.75</v>
      </c>
      <c r="V212" s="123">
        <v>3355.63</v>
      </c>
      <c r="W212" s="123">
        <v>3382.43</v>
      </c>
      <c r="X212" s="123">
        <v>3465.57</v>
      </c>
      <c r="Y212" s="123">
        <v>3460.88</v>
      </c>
      <c r="Z212" s="123">
        <v>3402.86</v>
      </c>
      <c r="AA212" s="53"/>
      <c r="AB212" s="53"/>
    </row>
    <row r="213" spans="2:28" s="10" customFormat="1" x14ac:dyDescent="0.25">
      <c r="B213" s="92">
        <f t="shared" si="4"/>
        <v>46213</v>
      </c>
      <c r="C213" s="123">
        <v>3157.82</v>
      </c>
      <c r="D213" s="123">
        <v>3051.83</v>
      </c>
      <c r="E213" s="123">
        <v>3112.1</v>
      </c>
      <c r="F213" s="123">
        <v>3081.59</v>
      </c>
      <c r="G213" s="123">
        <v>3118.61</v>
      </c>
      <c r="H213" s="123">
        <v>3119.38</v>
      </c>
      <c r="I213" s="123">
        <v>3072.76</v>
      </c>
      <c r="J213" s="123">
        <v>3063.29</v>
      </c>
      <c r="K213" s="123">
        <v>3077.92</v>
      </c>
      <c r="L213" s="123">
        <v>3091.23</v>
      </c>
      <c r="M213" s="123">
        <v>3094.21</v>
      </c>
      <c r="N213" s="123">
        <v>3074.27</v>
      </c>
      <c r="O213" s="123">
        <v>3079.93</v>
      </c>
      <c r="P213" s="123">
        <v>3078.6</v>
      </c>
      <c r="Q213" s="123">
        <v>3044.5</v>
      </c>
      <c r="R213" s="123">
        <v>3100.37</v>
      </c>
      <c r="S213" s="123">
        <v>3048.25</v>
      </c>
      <c r="T213" s="123">
        <v>3200.06</v>
      </c>
      <c r="U213" s="123">
        <v>3308.6</v>
      </c>
      <c r="V213" s="123">
        <v>3411.13</v>
      </c>
      <c r="W213" s="123">
        <v>3300.36</v>
      </c>
      <c r="X213" s="123">
        <v>3315.64</v>
      </c>
      <c r="Y213" s="123">
        <v>3346.86</v>
      </c>
      <c r="Z213" s="123">
        <v>3291.33</v>
      </c>
      <c r="AA213" s="53"/>
      <c r="AB213" s="53"/>
    </row>
    <row r="214" spans="2:28" s="10" customFormat="1" x14ac:dyDescent="0.25">
      <c r="B214" s="92">
        <f t="shared" si="4"/>
        <v>46214</v>
      </c>
      <c r="C214" s="123">
        <v>3048.47</v>
      </c>
      <c r="D214" s="123">
        <v>2948.35</v>
      </c>
      <c r="E214" s="123">
        <v>2841.8</v>
      </c>
      <c r="F214" s="123">
        <v>2842.41</v>
      </c>
      <c r="G214" s="123">
        <v>2766.58</v>
      </c>
      <c r="H214" s="123">
        <v>2778.25</v>
      </c>
      <c r="I214" s="123">
        <v>2774.69</v>
      </c>
      <c r="J214" s="123">
        <v>2772.43</v>
      </c>
      <c r="K214" s="123">
        <v>2774.79</v>
      </c>
      <c r="L214" s="123">
        <v>2778.93</v>
      </c>
      <c r="M214" s="123">
        <v>2781.23</v>
      </c>
      <c r="N214" s="123">
        <v>2776.2</v>
      </c>
      <c r="O214" s="123">
        <v>2795.7</v>
      </c>
      <c r="P214" s="123">
        <v>2702.44</v>
      </c>
      <c r="Q214" s="123">
        <v>2761.36</v>
      </c>
      <c r="R214" s="123">
        <v>2737.49</v>
      </c>
      <c r="S214" s="123">
        <v>2832.77</v>
      </c>
      <c r="T214" s="123">
        <v>2966.96</v>
      </c>
      <c r="U214" s="123">
        <v>3056.04</v>
      </c>
      <c r="V214" s="123">
        <v>3115.73</v>
      </c>
      <c r="W214" s="123">
        <v>3154.86</v>
      </c>
      <c r="X214" s="123">
        <v>3179.37</v>
      </c>
      <c r="Y214" s="123">
        <v>3175.04</v>
      </c>
      <c r="Z214" s="123">
        <v>3169.49</v>
      </c>
      <c r="AA214" s="53"/>
      <c r="AB214" s="53"/>
    </row>
    <row r="215" spans="2:28" s="10" customFormat="1" x14ac:dyDescent="0.25">
      <c r="B215" s="92">
        <f t="shared" si="4"/>
        <v>46215</v>
      </c>
      <c r="C215" s="123">
        <v>3136.44</v>
      </c>
      <c r="D215" s="123">
        <v>3038.06</v>
      </c>
      <c r="E215" s="123">
        <v>2922.18</v>
      </c>
      <c r="F215" s="123">
        <v>2879.57</v>
      </c>
      <c r="G215" s="123">
        <v>2815.37</v>
      </c>
      <c r="H215" s="123">
        <v>2787.48</v>
      </c>
      <c r="I215" s="123">
        <v>2783.3</v>
      </c>
      <c r="J215" s="123">
        <v>2789.31</v>
      </c>
      <c r="K215" s="123">
        <v>2766.46</v>
      </c>
      <c r="L215" s="123">
        <v>2813.1</v>
      </c>
      <c r="M215" s="123">
        <v>2837.92</v>
      </c>
      <c r="N215" s="123">
        <v>2825.06</v>
      </c>
      <c r="O215" s="123">
        <v>2846.15</v>
      </c>
      <c r="P215" s="123">
        <v>2802.55</v>
      </c>
      <c r="Q215" s="123">
        <v>2747.8</v>
      </c>
      <c r="R215" s="123">
        <v>2840.81</v>
      </c>
      <c r="S215" s="123">
        <v>2988.28</v>
      </c>
      <c r="T215" s="123">
        <v>3127.19</v>
      </c>
      <c r="U215" s="123">
        <v>3221.61</v>
      </c>
      <c r="V215" s="123">
        <v>3176.42</v>
      </c>
      <c r="W215" s="123">
        <v>3210.04</v>
      </c>
      <c r="X215" s="123">
        <v>3214.4</v>
      </c>
      <c r="Y215" s="123">
        <v>3300.91</v>
      </c>
      <c r="Z215" s="123">
        <v>3251.83</v>
      </c>
      <c r="AA215" s="53"/>
      <c r="AB215" s="53"/>
    </row>
    <row r="216" spans="2:28" s="10" customFormat="1" x14ac:dyDescent="0.25">
      <c r="B216" s="92">
        <f t="shared" si="4"/>
        <v>46216</v>
      </c>
      <c r="C216" s="123">
        <v>2970.64</v>
      </c>
      <c r="D216" s="123">
        <v>2867.44</v>
      </c>
      <c r="E216" s="123">
        <v>2787.14</v>
      </c>
      <c r="F216" s="123">
        <v>2809.51</v>
      </c>
      <c r="G216" s="123">
        <v>2774.98</v>
      </c>
      <c r="H216" s="123">
        <v>2784.41</v>
      </c>
      <c r="I216" s="123">
        <v>2766.08</v>
      </c>
      <c r="J216" s="123">
        <v>2757.52</v>
      </c>
      <c r="K216" s="123">
        <v>2765.71</v>
      </c>
      <c r="L216" s="123">
        <v>2767.75</v>
      </c>
      <c r="M216" s="123">
        <v>2773.16</v>
      </c>
      <c r="N216" s="123">
        <v>2773.63</v>
      </c>
      <c r="O216" s="123">
        <v>2783.52</v>
      </c>
      <c r="P216" s="123">
        <v>2785.81</v>
      </c>
      <c r="Q216" s="123">
        <v>2739.75</v>
      </c>
      <c r="R216" s="123">
        <v>2829.99</v>
      </c>
      <c r="S216" s="123">
        <v>2924.91</v>
      </c>
      <c r="T216" s="123">
        <v>2913.14</v>
      </c>
      <c r="U216" s="123">
        <v>2982.43</v>
      </c>
      <c r="V216" s="123">
        <v>3033.25</v>
      </c>
      <c r="W216" s="123">
        <v>3066.41</v>
      </c>
      <c r="X216" s="123">
        <v>3085.6</v>
      </c>
      <c r="Y216" s="123">
        <v>3070.86</v>
      </c>
      <c r="Z216" s="123">
        <v>3088.57</v>
      </c>
      <c r="AA216" s="53"/>
      <c r="AB216" s="53"/>
    </row>
    <row r="217" spans="2:28" s="10" customFormat="1" x14ac:dyDescent="0.25">
      <c r="B217" s="92">
        <f t="shared" si="4"/>
        <v>46217</v>
      </c>
      <c r="C217" s="123">
        <v>3276.46</v>
      </c>
      <c r="D217" s="123">
        <v>3136.77</v>
      </c>
      <c r="E217" s="123">
        <v>3071.07</v>
      </c>
      <c r="F217" s="123">
        <v>3009.97</v>
      </c>
      <c r="G217" s="123">
        <v>3041.64</v>
      </c>
      <c r="H217" s="123">
        <v>3039.4</v>
      </c>
      <c r="I217" s="123">
        <v>3018.98</v>
      </c>
      <c r="J217" s="123">
        <v>3013.05</v>
      </c>
      <c r="K217" s="123">
        <v>3027.32</v>
      </c>
      <c r="L217" s="123">
        <v>3042.16</v>
      </c>
      <c r="M217" s="123">
        <v>3038.59</v>
      </c>
      <c r="N217" s="123">
        <v>3018.33</v>
      </c>
      <c r="O217" s="123">
        <v>3035.54</v>
      </c>
      <c r="P217" s="123">
        <v>3025.31</v>
      </c>
      <c r="Q217" s="123">
        <v>2994.08</v>
      </c>
      <c r="R217" s="123">
        <v>3037.39</v>
      </c>
      <c r="S217" s="123">
        <v>2995.23</v>
      </c>
      <c r="T217" s="123">
        <v>3115.2</v>
      </c>
      <c r="U217" s="123">
        <v>3183.14</v>
      </c>
      <c r="V217" s="123">
        <v>3231.86</v>
      </c>
      <c r="W217" s="123">
        <v>3450.09</v>
      </c>
      <c r="X217" s="123">
        <v>3480.79</v>
      </c>
      <c r="Y217" s="123">
        <v>3491.04</v>
      </c>
      <c r="Z217" s="123">
        <v>3497.74</v>
      </c>
      <c r="AA217" s="53"/>
      <c r="AB217" s="53"/>
    </row>
    <row r="218" spans="2:28" s="10" customFormat="1" x14ac:dyDescent="0.25">
      <c r="B218" s="92">
        <f t="shared" si="4"/>
        <v>46218</v>
      </c>
      <c r="C218" s="123">
        <v>2972.22</v>
      </c>
      <c r="D218" s="123">
        <v>2950.38</v>
      </c>
      <c r="E218" s="123">
        <v>2807.72</v>
      </c>
      <c r="F218" s="123">
        <v>2717.2</v>
      </c>
      <c r="G218" s="123">
        <v>2708.93</v>
      </c>
      <c r="H218" s="123">
        <v>2668.54</v>
      </c>
      <c r="I218" s="123">
        <v>2640.41</v>
      </c>
      <c r="J218" s="123">
        <v>2653.22</v>
      </c>
      <c r="K218" s="123">
        <v>2672.29</v>
      </c>
      <c r="L218" s="123">
        <v>2681.79</v>
      </c>
      <c r="M218" s="123">
        <v>2676.48</v>
      </c>
      <c r="N218" s="123">
        <v>2677.6</v>
      </c>
      <c r="O218" s="123">
        <v>2689.79</v>
      </c>
      <c r="P218" s="123">
        <v>2680.26</v>
      </c>
      <c r="Q218" s="123">
        <v>2664.2</v>
      </c>
      <c r="R218" s="123">
        <v>2742.77</v>
      </c>
      <c r="S218" s="123">
        <v>2818.07</v>
      </c>
      <c r="T218" s="123">
        <v>2997.33</v>
      </c>
      <c r="U218" s="123">
        <v>3224.68</v>
      </c>
      <c r="V218" s="123">
        <v>3257.1</v>
      </c>
      <c r="W218" s="123">
        <v>3275.75</v>
      </c>
      <c r="X218" s="123">
        <v>3311.49</v>
      </c>
      <c r="Y218" s="123">
        <v>3267.4</v>
      </c>
      <c r="Z218" s="123">
        <v>3250.96</v>
      </c>
      <c r="AA218" s="53"/>
      <c r="AB218" s="53"/>
    </row>
    <row r="219" spans="2:28" s="10" customFormat="1" x14ac:dyDescent="0.25">
      <c r="B219" s="92">
        <f t="shared" si="4"/>
        <v>46219</v>
      </c>
      <c r="C219" s="123">
        <v>2981.3</v>
      </c>
      <c r="D219" s="123">
        <v>2760.87</v>
      </c>
      <c r="E219" s="123">
        <v>2731.32</v>
      </c>
      <c r="F219" s="123">
        <v>2678.32</v>
      </c>
      <c r="G219" s="123">
        <v>2676.71</v>
      </c>
      <c r="H219" s="123">
        <v>2672.03</v>
      </c>
      <c r="I219" s="123">
        <v>2564.8200000000002</v>
      </c>
      <c r="J219" s="123">
        <v>2579.1799999999998</v>
      </c>
      <c r="K219" s="123">
        <v>2590.34</v>
      </c>
      <c r="L219" s="123">
        <v>2592.11</v>
      </c>
      <c r="M219" s="123">
        <v>2590.98</v>
      </c>
      <c r="N219" s="123">
        <v>2582.5700000000002</v>
      </c>
      <c r="O219" s="123">
        <v>2588.9499999999998</v>
      </c>
      <c r="P219" s="123">
        <v>2574.5700000000002</v>
      </c>
      <c r="Q219" s="123">
        <v>2576.56</v>
      </c>
      <c r="R219" s="123">
        <v>2638.14</v>
      </c>
      <c r="S219" s="123">
        <v>2876.7</v>
      </c>
      <c r="T219" s="123">
        <v>2874.42</v>
      </c>
      <c r="U219" s="123">
        <v>2914.66</v>
      </c>
      <c r="V219" s="123">
        <v>3011.01</v>
      </c>
      <c r="W219" s="123">
        <v>3049.34</v>
      </c>
      <c r="X219" s="123">
        <v>3053.54</v>
      </c>
      <c r="Y219" s="123">
        <v>3003.98</v>
      </c>
      <c r="Z219" s="123">
        <v>3110.18</v>
      </c>
      <c r="AA219" s="53"/>
      <c r="AB219" s="53"/>
    </row>
    <row r="220" spans="2:28" s="10" customFormat="1" x14ac:dyDescent="0.25">
      <c r="B220" s="92">
        <f t="shared" si="4"/>
        <v>46220</v>
      </c>
      <c r="C220" s="123">
        <v>3141.22</v>
      </c>
      <c r="D220" s="123">
        <v>2959.48</v>
      </c>
      <c r="E220" s="123">
        <v>2856.31</v>
      </c>
      <c r="F220" s="123">
        <v>2767.43</v>
      </c>
      <c r="G220" s="123">
        <v>2747.78</v>
      </c>
      <c r="H220" s="123">
        <v>2718.86</v>
      </c>
      <c r="I220" s="123">
        <v>2707.77</v>
      </c>
      <c r="J220" s="123">
        <v>2712.39</v>
      </c>
      <c r="K220" s="123">
        <v>2735.47</v>
      </c>
      <c r="L220" s="123">
        <v>2746.49</v>
      </c>
      <c r="M220" s="123">
        <v>2747.63</v>
      </c>
      <c r="N220" s="123">
        <v>2736.99</v>
      </c>
      <c r="O220" s="123">
        <v>2757.01</v>
      </c>
      <c r="P220" s="123">
        <v>2738.19</v>
      </c>
      <c r="Q220" s="123">
        <v>2741.05</v>
      </c>
      <c r="R220" s="123">
        <v>2770.99</v>
      </c>
      <c r="S220" s="123">
        <v>2968.07</v>
      </c>
      <c r="T220" s="123">
        <v>3029.37</v>
      </c>
      <c r="U220" s="123">
        <v>3149.15</v>
      </c>
      <c r="V220" s="123">
        <v>3207.84</v>
      </c>
      <c r="W220" s="123">
        <v>3242.4</v>
      </c>
      <c r="X220" s="123">
        <v>3280.84</v>
      </c>
      <c r="Y220" s="123">
        <v>3252.12</v>
      </c>
      <c r="Z220" s="123">
        <v>3168.67</v>
      </c>
      <c r="AA220" s="53"/>
      <c r="AB220" s="53"/>
    </row>
    <row r="221" spans="2:28" s="10" customFormat="1" x14ac:dyDescent="0.25">
      <c r="B221" s="92">
        <f t="shared" si="4"/>
        <v>46221</v>
      </c>
      <c r="C221" s="123">
        <v>2969.58</v>
      </c>
      <c r="D221" s="123">
        <v>2849.67</v>
      </c>
      <c r="E221" s="123">
        <v>2698.16</v>
      </c>
      <c r="F221" s="123">
        <v>2606.83</v>
      </c>
      <c r="G221" s="123">
        <v>2576.8000000000002</v>
      </c>
      <c r="H221" s="123">
        <v>2477.19</v>
      </c>
      <c r="I221" s="123">
        <v>2463.14</v>
      </c>
      <c r="J221" s="123">
        <v>2456.2199999999998</v>
      </c>
      <c r="K221" s="123">
        <v>2455.09</v>
      </c>
      <c r="L221" s="123">
        <v>2462.9899999999998</v>
      </c>
      <c r="M221" s="123">
        <v>2463.5500000000002</v>
      </c>
      <c r="N221" s="123">
        <v>2468</v>
      </c>
      <c r="O221" s="123">
        <v>2479.9699999999998</v>
      </c>
      <c r="P221" s="123">
        <v>2567.91</v>
      </c>
      <c r="Q221" s="123">
        <v>2564.12</v>
      </c>
      <c r="R221" s="123">
        <v>2657.61</v>
      </c>
      <c r="S221" s="123">
        <v>2710.9</v>
      </c>
      <c r="T221" s="123">
        <v>2667.06</v>
      </c>
      <c r="U221" s="123">
        <v>2759.59</v>
      </c>
      <c r="V221" s="123">
        <v>2820.63</v>
      </c>
      <c r="W221" s="123">
        <v>2852.19</v>
      </c>
      <c r="X221" s="123">
        <v>2819.89</v>
      </c>
      <c r="Y221" s="123">
        <v>2866.86</v>
      </c>
      <c r="Z221" s="123">
        <v>3082.23</v>
      </c>
      <c r="AA221" s="53"/>
      <c r="AB221" s="53"/>
    </row>
    <row r="222" spans="2:28" s="10" customFormat="1" x14ac:dyDescent="0.25">
      <c r="B222" s="92">
        <f t="shared" si="4"/>
        <v>46222</v>
      </c>
      <c r="C222" s="123">
        <v>3057.15</v>
      </c>
      <c r="D222" s="123">
        <v>2938.68</v>
      </c>
      <c r="E222" s="123">
        <v>2765.15</v>
      </c>
      <c r="F222" s="123">
        <v>2699.36</v>
      </c>
      <c r="G222" s="123">
        <v>2650.72</v>
      </c>
      <c r="H222" s="123">
        <v>2613.17</v>
      </c>
      <c r="I222" s="123">
        <v>2585.84</v>
      </c>
      <c r="J222" s="123">
        <v>2583.4299999999998</v>
      </c>
      <c r="K222" s="123">
        <v>2587.9</v>
      </c>
      <c r="L222" s="123">
        <v>2589.12</v>
      </c>
      <c r="M222" s="123">
        <v>2578.98</v>
      </c>
      <c r="N222" s="123">
        <v>2568.7399999999998</v>
      </c>
      <c r="O222" s="123">
        <v>2575.4699999999998</v>
      </c>
      <c r="P222" s="123">
        <v>2558.67</v>
      </c>
      <c r="Q222" s="123">
        <v>2550.0700000000002</v>
      </c>
      <c r="R222" s="123">
        <v>2629.1</v>
      </c>
      <c r="S222" s="123">
        <v>2704.55</v>
      </c>
      <c r="T222" s="123">
        <v>2839.81</v>
      </c>
      <c r="U222" s="123">
        <v>2931.94</v>
      </c>
      <c r="V222" s="123">
        <v>2998.73</v>
      </c>
      <c r="W222" s="123">
        <v>3031.98</v>
      </c>
      <c r="X222" s="123">
        <v>3055.73</v>
      </c>
      <c r="Y222" s="123">
        <v>3038.6</v>
      </c>
      <c r="Z222" s="123">
        <v>3055.94</v>
      </c>
      <c r="AA222" s="53"/>
      <c r="AB222" s="53"/>
    </row>
    <row r="223" spans="2:28" s="10" customFormat="1" x14ac:dyDescent="0.25">
      <c r="B223" s="92">
        <f t="shared" si="4"/>
        <v>46223</v>
      </c>
      <c r="C223" s="123">
        <v>2892.97</v>
      </c>
      <c r="D223" s="123">
        <v>2718.69</v>
      </c>
      <c r="E223" s="123">
        <v>2645.92</v>
      </c>
      <c r="F223" s="123">
        <v>2658.05</v>
      </c>
      <c r="G223" s="123">
        <v>2830.1</v>
      </c>
      <c r="H223" s="123">
        <v>2844.52</v>
      </c>
      <c r="I223" s="123">
        <v>2858.1</v>
      </c>
      <c r="J223" s="123">
        <v>2843.98</v>
      </c>
      <c r="K223" s="123">
        <v>2850.48</v>
      </c>
      <c r="L223" s="123">
        <v>2818.27</v>
      </c>
      <c r="M223" s="123">
        <v>2818.25</v>
      </c>
      <c r="N223" s="123">
        <v>2794.66</v>
      </c>
      <c r="O223" s="123">
        <v>2819.2</v>
      </c>
      <c r="P223" s="123">
        <v>2849.61</v>
      </c>
      <c r="Q223" s="123">
        <v>2854.28</v>
      </c>
      <c r="R223" s="123">
        <v>2933.35</v>
      </c>
      <c r="S223" s="123">
        <v>3021.57</v>
      </c>
      <c r="T223" s="123">
        <v>3107.53</v>
      </c>
      <c r="U223" s="123">
        <v>3235.46</v>
      </c>
      <c r="V223" s="123">
        <v>3606.45</v>
      </c>
      <c r="W223" s="123">
        <v>3749.85</v>
      </c>
      <c r="X223" s="123">
        <v>3763.8</v>
      </c>
      <c r="Y223" s="123">
        <v>3735.48</v>
      </c>
      <c r="Z223" s="123">
        <v>3179.1</v>
      </c>
      <c r="AA223" s="53"/>
      <c r="AB223" s="53"/>
    </row>
    <row r="224" spans="2:28" s="10" customFormat="1" x14ac:dyDescent="0.25">
      <c r="B224" s="92">
        <f t="shared" si="4"/>
        <v>46224</v>
      </c>
      <c r="C224" s="123">
        <v>3006.49</v>
      </c>
      <c r="D224" s="123">
        <v>2876.79</v>
      </c>
      <c r="E224" s="123">
        <v>2734.49</v>
      </c>
      <c r="F224" s="123">
        <v>2685.32</v>
      </c>
      <c r="G224" s="123">
        <v>2718.19</v>
      </c>
      <c r="H224" s="123">
        <v>2719.16</v>
      </c>
      <c r="I224" s="123">
        <v>2714.63</v>
      </c>
      <c r="J224" s="123">
        <v>2698.73</v>
      </c>
      <c r="K224" s="123">
        <v>2711.54</v>
      </c>
      <c r="L224" s="123">
        <v>2730.95</v>
      </c>
      <c r="M224" s="123">
        <v>2746.56</v>
      </c>
      <c r="N224" s="123">
        <v>2740.14</v>
      </c>
      <c r="O224" s="123">
        <v>2761.55</v>
      </c>
      <c r="P224" s="123">
        <v>2762.45</v>
      </c>
      <c r="Q224" s="123">
        <v>2706.07</v>
      </c>
      <c r="R224" s="123">
        <v>2774.14</v>
      </c>
      <c r="S224" s="123">
        <v>2827.83</v>
      </c>
      <c r="T224" s="123">
        <v>2929.55</v>
      </c>
      <c r="U224" s="123">
        <v>3041.98</v>
      </c>
      <c r="V224" s="123">
        <v>3303.82</v>
      </c>
      <c r="W224" s="123">
        <v>3319.8</v>
      </c>
      <c r="X224" s="123">
        <v>3339.12</v>
      </c>
      <c r="Y224" s="123">
        <v>3324.92</v>
      </c>
      <c r="Z224" s="123">
        <v>3224.56</v>
      </c>
      <c r="AA224" s="53"/>
      <c r="AB224" s="53"/>
    </row>
    <row r="225" spans="2:28" s="10" customFormat="1" x14ac:dyDescent="0.25">
      <c r="B225" s="92">
        <f t="shared" si="4"/>
        <v>46225</v>
      </c>
      <c r="C225" s="123">
        <v>2818.01</v>
      </c>
      <c r="D225" s="123">
        <v>2671.04</v>
      </c>
      <c r="E225" s="123">
        <v>2579.08</v>
      </c>
      <c r="F225" s="123">
        <v>2622.6</v>
      </c>
      <c r="G225" s="123">
        <v>2641.08</v>
      </c>
      <c r="H225" s="123">
        <v>2623.9</v>
      </c>
      <c r="I225" s="123">
        <v>2650.71</v>
      </c>
      <c r="J225" s="123">
        <v>2592.81</v>
      </c>
      <c r="K225" s="123">
        <v>2638.17</v>
      </c>
      <c r="L225" s="123">
        <v>2619.66</v>
      </c>
      <c r="M225" s="123">
        <v>2612.63</v>
      </c>
      <c r="N225" s="123">
        <v>2599.42</v>
      </c>
      <c r="O225" s="123">
        <v>2638.88</v>
      </c>
      <c r="P225" s="123">
        <v>2657.99</v>
      </c>
      <c r="Q225" s="123">
        <v>2641.13</v>
      </c>
      <c r="R225" s="123">
        <v>2737.1</v>
      </c>
      <c r="S225" s="123">
        <v>2833.1</v>
      </c>
      <c r="T225" s="123">
        <v>2869.16</v>
      </c>
      <c r="U225" s="123">
        <v>2969.93</v>
      </c>
      <c r="V225" s="123">
        <v>3016.27</v>
      </c>
      <c r="W225" s="123">
        <v>3032.44</v>
      </c>
      <c r="X225" s="123">
        <v>3040.16</v>
      </c>
      <c r="Y225" s="123">
        <v>3068.77</v>
      </c>
      <c r="Z225" s="123">
        <v>3058.88</v>
      </c>
      <c r="AA225" s="53"/>
      <c r="AB225" s="53"/>
    </row>
    <row r="226" spans="2:28" s="10" customFormat="1" x14ac:dyDescent="0.25">
      <c r="B226" s="92">
        <f t="shared" si="4"/>
        <v>46226</v>
      </c>
      <c r="C226" s="123">
        <v>3066.6</v>
      </c>
      <c r="D226" s="123">
        <v>2904.15</v>
      </c>
      <c r="E226" s="123">
        <v>2807.3</v>
      </c>
      <c r="F226" s="123">
        <v>2816.29</v>
      </c>
      <c r="G226" s="123">
        <v>2794.37</v>
      </c>
      <c r="H226" s="123">
        <v>2775.51</v>
      </c>
      <c r="I226" s="123">
        <v>2753.31</v>
      </c>
      <c r="J226" s="123">
        <v>2731.02</v>
      </c>
      <c r="K226" s="123">
        <v>2755.5</v>
      </c>
      <c r="L226" s="123">
        <v>2776.57</v>
      </c>
      <c r="M226" s="123">
        <v>2780.62</v>
      </c>
      <c r="N226" s="123">
        <v>2866.2</v>
      </c>
      <c r="O226" s="123">
        <v>2883.93</v>
      </c>
      <c r="P226" s="123">
        <v>2893.96</v>
      </c>
      <c r="Q226" s="123">
        <v>2862.72</v>
      </c>
      <c r="R226" s="123">
        <v>2952</v>
      </c>
      <c r="S226" s="123">
        <v>3013.16</v>
      </c>
      <c r="T226" s="123">
        <v>2975.11</v>
      </c>
      <c r="U226" s="123">
        <v>3065.88</v>
      </c>
      <c r="V226" s="123">
        <v>3152.68</v>
      </c>
      <c r="W226" s="123">
        <v>3374.83</v>
      </c>
      <c r="X226" s="123">
        <v>3388.83</v>
      </c>
      <c r="Y226" s="123">
        <v>3184.17</v>
      </c>
      <c r="Z226" s="123">
        <v>3230.09</v>
      </c>
      <c r="AA226" s="53"/>
      <c r="AB226" s="53"/>
    </row>
    <row r="227" spans="2:28" s="10" customFormat="1" x14ac:dyDescent="0.25">
      <c r="B227" s="92">
        <f t="shared" si="4"/>
        <v>46227</v>
      </c>
      <c r="C227" s="123">
        <v>3513.41</v>
      </c>
      <c r="D227" s="123">
        <v>3322.08</v>
      </c>
      <c r="E227" s="123">
        <v>3356.77</v>
      </c>
      <c r="F227" s="123">
        <v>3121.24</v>
      </c>
      <c r="G227" s="123">
        <v>3122.48</v>
      </c>
      <c r="H227" s="123">
        <v>3107.3</v>
      </c>
      <c r="I227" s="123">
        <v>3087.33</v>
      </c>
      <c r="J227" s="123">
        <v>3084.82</v>
      </c>
      <c r="K227" s="123">
        <v>3086.39</v>
      </c>
      <c r="L227" s="123">
        <v>3110.67</v>
      </c>
      <c r="M227" s="123">
        <v>3308.99</v>
      </c>
      <c r="N227" s="123">
        <v>3332.45</v>
      </c>
      <c r="O227" s="123">
        <v>3334.83</v>
      </c>
      <c r="P227" s="123">
        <v>3369.08</v>
      </c>
      <c r="Q227" s="123">
        <v>3335.07</v>
      </c>
      <c r="R227" s="123">
        <v>3530.16</v>
      </c>
      <c r="S227" s="123">
        <v>3683.86</v>
      </c>
      <c r="T227" s="123">
        <v>3750.22</v>
      </c>
      <c r="U227" s="123">
        <v>3727.27</v>
      </c>
      <c r="V227" s="123">
        <v>3815.71</v>
      </c>
      <c r="W227" s="123">
        <v>3844.77</v>
      </c>
      <c r="X227" s="123">
        <v>3869.82</v>
      </c>
      <c r="Y227" s="123">
        <v>3824.59</v>
      </c>
      <c r="Z227" s="123">
        <v>3774.18</v>
      </c>
      <c r="AA227" s="53"/>
      <c r="AB227" s="53"/>
    </row>
    <row r="228" spans="2:28" s="10" customFormat="1" x14ac:dyDescent="0.25">
      <c r="B228" s="92">
        <f t="shared" si="4"/>
        <v>46228</v>
      </c>
      <c r="C228" s="123">
        <v>3293.21</v>
      </c>
      <c r="D228" s="123">
        <v>3113.26</v>
      </c>
      <c r="E228" s="123">
        <v>3014.7</v>
      </c>
      <c r="F228" s="123">
        <v>2948.88</v>
      </c>
      <c r="G228" s="123">
        <v>2898.8</v>
      </c>
      <c r="H228" s="123">
        <v>2884.62</v>
      </c>
      <c r="I228" s="123">
        <v>2887.5</v>
      </c>
      <c r="J228" s="123">
        <v>2893.86</v>
      </c>
      <c r="K228" s="123">
        <v>2893.23</v>
      </c>
      <c r="L228" s="123">
        <v>2894.89</v>
      </c>
      <c r="M228" s="123">
        <v>2895.54</v>
      </c>
      <c r="N228" s="123">
        <v>2892.93</v>
      </c>
      <c r="O228" s="123">
        <v>2918.93</v>
      </c>
      <c r="P228" s="123">
        <v>2930.17</v>
      </c>
      <c r="Q228" s="123">
        <v>2887.45</v>
      </c>
      <c r="R228" s="123">
        <v>2937.81</v>
      </c>
      <c r="S228" s="123">
        <v>3245.91</v>
      </c>
      <c r="T228" s="123">
        <v>3173.93</v>
      </c>
      <c r="U228" s="123">
        <v>3261.15</v>
      </c>
      <c r="V228" s="123">
        <v>3327.51</v>
      </c>
      <c r="W228" s="123">
        <v>3352.05</v>
      </c>
      <c r="X228" s="123">
        <v>3362.87</v>
      </c>
      <c r="Y228" s="123">
        <v>3367.14</v>
      </c>
      <c r="Z228" s="123">
        <v>3399.54</v>
      </c>
      <c r="AA228" s="53"/>
      <c r="AB228" s="53"/>
    </row>
    <row r="229" spans="2:28" s="10" customFormat="1" x14ac:dyDescent="0.25">
      <c r="B229" s="92">
        <f t="shared" si="4"/>
        <v>46229</v>
      </c>
      <c r="C229" s="123">
        <v>3228.13</v>
      </c>
      <c r="D229" s="123">
        <v>3022.91</v>
      </c>
      <c r="E229" s="123">
        <v>2893.16</v>
      </c>
      <c r="F229" s="123">
        <v>2876.04</v>
      </c>
      <c r="G229" s="123">
        <v>2831.6</v>
      </c>
      <c r="H229" s="123">
        <v>2803.99</v>
      </c>
      <c r="I229" s="123">
        <v>2791.6</v>
      </c>
      <c r="J229" s="123">
        <v>2804.71</v>
      </c>
      <c r="K229" s="123">
        <v>2809.29</v>
      </c>
      <c r="L229" s="123">
        <v>2814.57</v>
      </c>
      <c r="M229" s="123">
        <v>2808.93</v>
      </c>
      <c r="N229" s="123">
        <v>2802.61</v>
      </c>
      <c r="O229" s="123">
        <v>2814.51</v>
      </c>
      <c r="P229" s="123">
        <v>2805</v>
      </c>
      <c r="Q229" s="123">
        <v>2786.91</v>
      </c>
      <c r="R229" s="123">
        <v>2843.7</v>
      </c>
      <c r="S229" s="123">
        <v>3036.81</v>
      </c>
      <c r="T229" s="123">
        <v>3246.43</v>
      </c>
      <c r="U229" s="123">
        <v>3368.24</v>
      </c>
      <c r="V229" s="123">
        <v>3505.8</v>
      </c>
      <c r="W229" s="123">
        <v>3549.47</v>
      </c>
      <c r="X229" s="123">
        <v>3551.39</v>
      </c>
      <c r="Y229" s="123">
        <v>3606.12</v>
      </c>
      <c r="Z229" s="123">
        <v>3575.92</v>
      </c>
      <c r="AA229" s="53"/>
      <c r="AB229" s="53"/>
    </row>
    <row r="230" spans="2:28" s="10" customFormat="1" x14ac:dyDescent="0.25">
      <c r="B230" s="92">
        <f t="shared" si="4"/>
        <v>46230</v>
      </c>
      <c r="C230" s="123">
        <v>3502.03</v>
      </c>
      <c r="D230" s="123">
        <v>3310.5</v>
      </c>
      <c r="E230" s="123">
        <v>3208.58</v>
      </c>
      <c r="F230" s="123">
        <v>3156.87</v>
      </c>
      <c r="G230" s="123">
        <v>3142.84</v>
      </c>
      <c r="H230" s="123">
        <v>3113.63</v>
      </c>
      <c r="I230" s="123">
        <v>3108.91</v>
      </c>
      <c r="J230" s="123">
        <v>3105.9</v>
      </c>
      <c r="K230" s="123">
        <v>3104.99</v>
      </c>
      <c r="L230" s="123">
        <v>3117.15</v>
      </c>
      <c r="M230" s="123">
        <v>3121.94</v>
      </c>
      <c r="N230" s="123">
        <v>3121.03</v>
      </c>
      <c r="O230" s="123">
        <v>3131.45</v>
      </c>
      <c r="P230" s="123">
        <v>3145.4</v>
      </c>
      <c r="Q230" s="123">
        <v>3112.57</v>
      </c>
      <c r="R230" s="123">
        <v>3206.3</v>
      </c>
      <c r="S230" s="123">
        <v>3346.99</v>
      </c>
      <c r="T230" s="123">
        <v>3538.7</v>
      </c>
      <c r="U230" s="123">
        <v>3650.08</v>
      </c>
      <c r="V230" s="123">
        <v>3678.17</v>
      </c>
      <c r="W230" s="123">
        <v>3659.33</v>
      </c>
      <c r="X230" s="123">
        <v>3717.38</v>
      </c>
      <c r="Y230" s="123">
        <v>3728.15</v>
      </c>
      <c r="Z230" s="123">
        <v>3776.71</v>
      </c>
      <c r="AA230" s="53"/>
      <c r="AB230" s="53"/>
    </row>
    <row r="231" spans="2:28" s="10" customFormat="1" x14ac:dyDescent="0.25">
      <c r="B231" s="92">
        <f t="shared" si="4"/>
        <v>46231</v>
      </c>
      <c r="C231" s="123">
        <v>3397.55</v>
      </c>
      <c r="D231" s="123">
        <v>3255.39</v>
      </c>
      <c r="E231" s="123">
        <v>3122.24</v>
      </c>
      <c r="F231" s="123">
        <v>3088.66</v>
      </c>
      <c r="G231" s="123">
        <v>3101.33</v>
      </c>
      <c r="H231" s="123">
        <v>3088.82</v>
      </c>
      <c r="I231" s="123">
        <v>3078.64</v>
      </c>
      <c r="J231" s="123">
        <v>3094.26</v>
      </c>
      <c r="K231" s="123">
        <v>3109.02</v>
      </c>
      <c r="L231" s="123">
        <v>3124.47</v>
      </c>
      <c r="M231" s="123">
        <v>3132.05</v>
      </c>
      <c r="N231" s="123">
        <v>3131.4</v>
      </c>
      <c r="O231" s="123">
        <v>3131.36</v>
      </c>
      <c r="P231" s="123">
        <v>3159.35</v>
      </c>
      <c r="Q231" s="123">
        <v>3136.26</v>
      </c>
      <c r="R231" s="123">
        <v>3243.14</v>
      </c>
      <c r="S231" s="123">
        <v>3339.28</v>
      </c>
      <c r="T231" s="123">
        <v>3181.47</v>
      </c>
      <c r="U231" s="123">
        <v>3289.67</v>
      </c>
      <c r="V231" s="123">
        <v>3336.1</v>
      </c>
      <c r="W231" s="123">
        <v>3362.38</v>
      </c>
      <c r="X231" s="123">
        <v>3370.61</v>
      </c>
      <c r="Y231" s="123">
        <v>3368.94</v>
      </c>
      <c r="Z231" s="123">
        <v>3580.89</v>
      </c>
      <c r="AA231" s="53"/>
      <c r="AB231" s="53"/>
    </row>
    <row r="232" spans="2:28" s="10" customFormat="1" x14ac:dyDescent="0.25">
      <c r="B232" s="92">
        <f t="shared" si="4"/>
        <v>46232</v>
      </c>
      <c r="C232" s="123">
        <v>3092.72</v>
      </c>
      <c r="D232" s="123">
        <v>2953.37</v>
      </c>
      <c r="E232" s="123">
        <v>2863.33</v>
      </c>
      <c r="F232" s="123">
        <v>2847.37</v>
      </c>
      <c r="G232" s="123">
        <v>2854.88</v>
      </c>
      <c r="H232" s="123">
        <v>2843.56</v>
      </c>
      <c r="I232" s="123">
        <v>2815.36</v>
      </c>
      <c r="J232" s="123">
        <v>2805.31</v>
      </c>
      <c r="K232" s="123">
        <v>2817.24</v>
      </c>
      <c r="L232" s="123">
        <v>2816.3</v>
      </c>
      <c r="M232" s="123">
        <v>2827.37</v>
      </c>
      <c r="N232" s="123">
        <v>2853.29</v>
      </c>
      <c r="O232" s="123">
        <v>3013.11</v>
      </c>
      <c r="P232" s="123">
        <v>2994.69</v>
      </c>
      <c r="Q232" s="123">
        <v>2962.86</v>
      </c>
      <c r="R232" s="123">
        <v>3030.05</v>
      </c>
      <c r="S232" s="123">
        <v>3104.33</v>
      </c>
      <c r="T232" s="123">
        <v>3138.26</v>
      </c>
      <c r="U232" s="123">
        <v>3154.95</v>
      </c>
      <c r="V232" s="123">
        <v>3185.93</v>
      </c>
      <c r="W232" s="123">
        <v>3245.65</v>
      </c>
      <c r="X232" s="123">
        <v>3413.59</v>
      </c>
      <c r="Y232" s="123">
        <v>3419.67</v>
      </c>
      <c r="Z232" s="123">
        <v>3457.67</v>
      </c>
      <c r="AA232" s="53"/>
      <c r="AB232" s="53"/>
    </row>
    <row r="233" spans="2:28" s="10" customFormat="1" x14ac:dyDescent="0.25">
      <c r="B233" s="92">
        <f t="shared" si="4"/>
        <v>46233</v>
      </c>
      <c r="C233" s="123">
        <v>3346.27</v>
      </c>
      <c r="D233" s="123">
        <v>3178.6</v>
      </c>
      <c r="E233" s="123">
        <v>2940.09</v>
      </c>
      <c r="F233" s="123">
        <v>2933.49</v>
      </c>
      <c r="G233" s="123">
        <v>2890.25</v>
      </c>
      <c r="H233" s="123">
        <v>2851.23</v>
      </c>
      <c r="I233" s="123">
        <v>2816.81</v>
      </c>
      <c r="J233" s="123">
        <v>2823.56</v>
      </c>
      <c r="K233" s="123">
        <v>2825.51</v>
      </c>
      <c r="L233" s="123">
        <v>2825.76</v>
      </c>
      <c r="M233" s="123">
        <v>2826.26</v>
      </c>
      <c r="N233" s="123">
        <v>2821.67</v>
      </c>
      <c r="O233" s="123">
        <v>2867.77</v>
      </c>
      <c r="P233" s="123">
        <v>2867.68</v>
      </c>
      <c r="Q233" s="123">
        <v>2880.55</v>
      </c>
      <c r="R233" s="123">
        <v>3011.9</v>
      </c>
      <c r="S233" s="123">
        <v>3033.42</v>
      </c>
      <c r="T233" s="123">
        <v>3194.26</v>
      </c>
      <c r="U233" s="123">
        <v>3727.71</v>
      </c>
      <c r="V233" s="123">
        <v>3564.34</v>
      </c>
      <c r="W233" s="123">
        <v>3615.99</v>
      </c>
      <c r="X233" s="123">
        <v>3652.06</v>
      </c>
      <c r="Y233" s="123">
        <v>3654.8</v>
      </c>
      <c r="Z233" s="123">
        <v>3824.64</v>
      </c>
      <c r="AA233" s="53"/>
      <c r="AB233" s="53"/>
    </row>
    <row r="234" spans="2:28" s="10" customFormat="1" x14ac:dyDescent="0.25">
      <c r="B234" s="92">
        <f t="shared" si="4"/>
        <v>46234</v>
      </c>
      <c r="C234" s="123">
        <v>3109.89</v>
      </c>
      <c r="D234" s="123">
        <v>3080.23</v>
      </c>
      <c r="E234" s="123">
        <v>2837.95</v>
      </c>
      <c r="F234" s="123">
        <v>2850.75</v>
      </c>
      <c r="G234" s="123">
        <v>2761.83</v>
      </c>
      <c r="H234" s="123">
        <v>2733.45</v>
      </c>
      <c r="I234" s="123">
        <v>2721.05</v>
      </c>
      <c r="J234" s="123">
        <v>2722.91</v>
      </c>
      <c r="K234" s="123">
        <v>2729.24</v>
      </c>
      <c r="L234" s="123">
        <v>2726.93</v>
      </c>
      <c r="M234" s="123">
        <v>2735.78</v>
      </c>
      <c r="N234" s="123">
        <v>2759.19</v>
      </c>
      <c r="O234" s="123">
        <v>2803.76</v>
      </c>
      <c r="P234" s="123">
        <v>2753.4</v>
      </c>
      <c r="Q234" s="123">
        <v>2714.51</v>
      </c>
      <c r="R234" s="123">
        <v>2872.15</v>
      </c>
      <c r="S234" s="123">
        <v>2851.02</v>
      </c>
      <c r="T234" s="123">
        <v>3109.26</v>
      </c>
      <c r="U234" s="123">
        <v>3008.92</v>
      </c>
      <c r="V234" s="123">
        <v>3145.49</v>
      </c>
      <c r="W234" s="123">
        <v>3211.71</v>
      </c>
      <c r="X234" s="123">
        <v>3253.43</v>
      </c>
      <c r="Y234" s="123">
        <v>3247.64</v>
      </c>
      <c r="Z234" s="123">
        <v>3191.25</v>
      </c>
      <c r="AA234" s="53"/>
      <c r="AB234" s="53"/>
    </row>
    <row r="235" spans="2:28" s="10" customFormat="1" x14ac:dyDescent="0.25">
      <c r="B235" s="106"/>
      <c r="C235" s="106"/>
      <c r="D235" s="106"/>
      <c r="E235" s="106"/>
      <c r="F235" s="106"/>
      <c r="G235" s="106"/>
      <c r="H235" s="106"/>
      <c r="I235" s="106"/>
      <c r="J235" s="106"/>
      <c r="K235" s="106"/>
      <c r="L235" s="106"/>
      <c r="M235" s="106"/>
      <c r="N235" s="106"/>
      <c r="O235" s="106"/>
      <c r="P235" s="106"/>
      <c r="Q235" s="106"/>
      <c r="R235" s="106"/>
      <c r="S235" s="106"/>
      <c r="T235" s="106"/>
      <c r="U235" s="106"/>
      <c r="V235" s="106"/>
      <c r="W235" s="106"/>
      <c r="X235" s="106"/>
      <c r="Y235" s="106"/>
      <c r="Z235" s="106"/>
      <c r="AA235" s="53"/>
      <c r="AB235" s="53"/>
    </row>
    <row r="236" spans="2:28" s="10" customFormat="1" ht="15" customHeight="1" x14ac:dyDescent="0.25">
      <c r="B236" s="107" t="s">
        <v>56</v>
      </c>
      <c r="C236" s="124" t="s">
        <v>57</v>
      </c>
      <c r="D236" s="125"/>
      <c r="E236" s="125"/>
      <c r="F236" s="125"/>
      <c r="G236" s="125"/>
      <c r="H236" s="125"/>
      <c r="I236" s="125"/>
      <c r="J236" s="125"/>
      <c r="K236" s="125"/>
      <c r="L236" s="125"/>
      <c r="M236" s="125"/>
      <c r="N236" s="125"/>
      <c r="O236" s="125"/>
      <c r="P236" s="125"/>
      <c r="Q236" s="125"/>
      <c r="R236" s="125"/>
      <c r="S236" s="125"/>
      <c r="T236" s="125"/>
      <c r="U236" s="125"/>
      <c r="V236" s="125"/>
      <c r="W236" s="125"/>
      <c r="X236" s="125"/>
      <c r="Y236" s="125"/>
      <c r="Z236" s="126"/>
      <c r="AA236" s="53"/>
      <c r="AB236" s="53"/>
    </row>
    <row r="237" spans="2:28" s="10" customFormat="1" x14ac:dyDescent="0.25">
      <c r="B237" s="99" t="s">
        <v>53</v>
      </c>
      <c r="C237" s="89">
        <v>0</v>
      </c>
      <c r="D237" s="89">
        <v>4.1666666666666664E-2</v>
      </c>
      <c r="E237" s="89">
        <v>8.3333333333333329E-2</v>
      </c>
      <c r="F237" s="89">
        <v>0.125</v>
      </c>
      <c r="G237" s="89">
        <v>0.16666666666666666</v>
      </c>
      <c r="H237" s="89">
        <v>0.20833333333333334</v>
      </c>
      <c r="I237" s="89">
        <v>0.25</v>
      </c>
      <c r="J237" s="89">
        <v>0.29166666666666669</v>
      </c>
      <c r="K237" s="89">
        <v>0.33333333333333331</v>
      </c>
      <c r="L237" s="89">
        <v>0.375</v>
      </c>
      <c r="M237" s="89">
        <v>0.41666666666666669</v>
      </c>
      <c r="N237" s="89">
        <v>0.45833333333333331</v>
      </c>
      <c r="O237" s="89">
        <v>0.5</v>
      </c>
      <c r="P237" s="89">
        <v>0.54166666666666663</v>
      </c>
      <c r="Q237" s="89">
        <v>0.58333333333333337</v>
      </c>
      <c r="R237" s="89">
        <v>0.625</v>
      </c>
      <c r="S237" s="89">
        <v>0.66666666666666663</v>
      </c>
      <c r="T237" s="89">
        <v>0.70833333333333337</v>
      </c>
      <c r="U237" s="89">
        <v>0.75</v>
      </c>
      <c r="V237" s="89">
        <v>0.79166666666666663</v>
      </c>
      <c r="W237" s="89">
        <v>0.83333333333333337</v>
      </c>
      <c r="X237" s="89">
        <v>0.875</v>
      </c>
      <c r="Y237" s="89">
        <v>0.91666666666666663</v>
      </c>
      <c r="Z237" s="89">
        <v>0.95833333333333337</v>
      </c>
      <c r="AA237" s="53"/>
      <c r="AB237" s="53"/>
    </row>
    <row r="238" spans="2:28" s="10" customFormat="1" x14ac:dyDescent="0.25">
      <c r="B238" s="101"/>
      <c r="C238" s="90" t="s">
        <v>54</v>
      </c>
      <c r="D238" s="90" t="s">
        <v>54</v>
      </c>
      <c r="E238" s="90" t="s">
        <v>54</v>
      </c>
      <c r="F238" s="90" t="s">
        <v>54</v>
      </c>
      <c r="G238" s="90" t="s">
        <v>54</v>
      </c>
      <c r="H238" s="90" t="s">
        <v>54</v>
      </c>
      <c r="I238" s="90" t="s">
        <v>54</v>
      </c>
      <c r="J238" s="90" t="s">
        <v>54</v>
      </c>
      <c r="K238" s="90" t="s">
        <v>54</v>
      </c>
      <c r="L238" s="90" t="s">
        <v>54</v>
      </c>
      <c r="M238" s="90" t="s">
        <v>54</v>
      </c>
      <c r="N238" s="90" t="s">
        <v>54</v>
      </c>
      <c r="O238" s="90" t="s">
        <v>54</v>
      </c>
      <c r="P238" s="90" t="s">
        <v>54</v>
      </c>
      <c r="Q238" s="90" t="s">
        <v>54</v>
      </c>
      <c r="R238" s="90" t="s">
        <v>54</v>
      </c>
      <c r="S238" s="90" t="s">
        <v>54</v>
      </c>
      <c r="T238" s="90" t="s">
        <v>54</v>
      </c>
      <c r="U238" s="90" t="s">
        <v>54</v>
      </c>
      <c r="V238" s="90" t="s">
        <v>54</v>
      </c>
      <c r="W238" s="90" t="s">
        <v>54</v>
      </c>
      <c r="X238" s="90" t="s">
        <v>54</v>
      </c>
      <c r="Y238" s="90" t="s">
        <v>54</v>
      </c>
      <c r="Z238" s="90" t="s">
        <v>55</v>
      </c>
      <c r="AA238" s="53"/>
      <c r="AB238" s="53"/>
    </row>
    <row r="239" spans="2:28" s="10" customFormat="1" x14ac:dyDescent="0.25">
      <c r="B239" s="103"/>
      <c r="C239" s="91">
        <v>4.1666666666666664E-2</v>
      </c>
      <c r="D239" s="91">
        <v>8.3333333333333329E-2</v>
      </c>
      <c r="E239" s="91">
        <v>0.125</v>
      </c>
      <c r="F239" s="91">
        <v>0.16666666666666666</v>
      </c>
      <c r="G239" s="91">
        <v>0.20833333333333334</v>
      </c>
      <c r="H239" s="91">
        <v>0.25</v>
      </c>
      <c r="I239" s="91">
        <v>0.29166666666666669</v>
      </c>
      <c r="J239" s="91">
        <v>0.33333333333333331</v>
      </c>
      <c r="K239" s="91">
        <v>0.375</v>
      </c>
      <c r="L239" s="91">
        <v>0.41666666666666669</v>
      </c>
      <c r="M239" s="91">
        <v>0.45833333333333331</v>
      </c>
      <c r="N239" s="91">
        <v>0.5</v>
      </c>
      <c r="O239" s="91">
        <v>0.54166666666666663</v>
      </c>
      <c r="P239" s="91">
        <v>0.58333333333333337</v>
      </c>
      <c r="Q239" s="91">
        <v>0.625</v>
      </c>
      <c r="R239" s="91">
        <v>0.66666666666666663</v>
      </c>
      <c r="S239" s="91">
        <v>0.70833333333333337</v>
      </c>
      <c r="T239" s="91">
        <v>0.75</v>
      </c>
      <c r="U239" s="91">
        <v>0.79166666666666663</v>
      </c>
      <c r="V239" s="91">
        <v>0.83333333333333337</v>
      </c>
      <c r="W239" s="91">
        <v>0.875</v>
      </c>
      <c r="X239" s="91">
        <v>0.91666666666666663</v>
      </c>
      <c r="Y239" s="91">
        <v>0.95833333333333337</v>
      </c>
      <c r="Z239" s="91">
        <v>0</v>
      </c>
      <c r="AA239" s="53"/>
      <c r="AB239" s="53"/>
    </row>
    <row r="240" spans="2:28" s="10" customFormat="1" x14ac:dyDescent="0.25">
      <c r="B240" s="92">
        <f>$A$1</f>
        <v>46204</v>
      </c>
      <c r="C240" s="123">
        <v>2760.47</v>
      </c>
      <c r="D240" s="123">
        <v>2686.88</v>
      </c>
      <c r="E240" s="123">
        <v>2646.22</v>
      </c>
      <c r="F240" s="123">
        <v>2631.4</v>
      </c>
      <c r="G240" s="123">
        <v>2641.35</v>
      </c>
      <c r="H240" s="123">
        <v>2655.58</v>
      </c>
      <c r="I240" s="123">
        <v>2658.83</v>
      </c>
      <c r="J240" s="123">
        <v>2659.25</v>
      </c>
      <c r="K240" s="123">
        <v>2666.35</v>
      </c>
      <c r="L240" s="123">
        <v>2697.23</v>
      </c>
      <c r="M240" s="123">
        <v>2727.1</v>
      </c>
      <c r="N240" s="123">
        <v>2748.1</v>
      </c>
      <c r="O240" s="123">
        <v>2770.84</v>
      </c>
      <c r="P240" s="123">
        <v>2755.13</v>
      </c>
      <c r="Q240" s="123">
        <v>2719.49</v>
      </c>
      <c r="R240" s="123">
        <v>2761.8</v>
      </c>
      <c r="S240" s="123">
        <v>2815.76</v>
      </c>
      <c r="T240" s="123">
        <v>2891</v>
      </c>
      <c r="U240" s="123">
        <v>2943.17</v>
      </c>
      <c r="V240" s="123">
        <v>2990.27</v>
      </c>
      <c r="W240" s="123">
        <v>3005.07</v>
      </c>
      <c r="X240" s="123">
        <v>3014.56</v>
      </c>
      <c r="Y240" s="123">
        <v>3003.16</v>
      </c>
      <c r="Z240" s="123">
        <v>2964.4</v>
      </c>
      <c r="AA240" s="53"/>
      <c r="AB240" s="53"/>
    </row>
    <row r="241" spans="2:28" s="10" customFormat="1" x14ac:dyDescent="0.25">
      <c r="B241" s="92">
        <f>B240+1</f>
        <v>46205</v>
      </c>
      <c r="C241" s="123">
        <v>1442.37</v>
      </c>
      <c r="D241" s="123">
        <v>1441.4</v>
      </c>
      <c r="E241" s="123">
        <v>1441.09</v>
      </c>
      <c r="F241" s="123">
        <v>1443.16</v>
      </c>
      <c r="G241" s="123">
        <v>1442.02</v>
      </c>
      <c r="H241" s="123">
        <v>1442.54</v>
      </c>
      <c r="I241" s="123">
        <v>1442.2</v>
      </c>
      <c r="J241" s="123">
        <v>1441.59</v>
      </c>
      <c r="K241" s="123">
        <v>1441.93</v>
      </c>
      <c r="L241" s="123">
        <v>1441.91</v>
      </c>
      <c r="M241" s="123">
        <v>1444.52</v>
      </c>
      <c r="N241" s="123">
        <v>1444.29</v>
      </c>
      <c r="O241" s="123">
        <v>1443.75</v>
      </c>
      <c r="P241" s="123">
        <v>1441.87</v>
      </c>
      <c r="Q241" s="123">
        <v>1441.19</v>
      </c>
      <c r="R241" s="123">
        <v>1442.48</v>
      </c>
      <c r="S241" s="123">
        <v>1442.55</v>
      </c>
      <c r="T241" s="123">
        <v>1442.32</v>
      </c>
      <c r="U241" s="123">
        <v>1442.33</v>
      </c>
      <c r="V241" s="123">
        <v>1442.79</v>
      </c>
      <c r="W241" s="123">
        <v>1442.34</v>
      </c>
      <c r="X241" s="123">
        <v>1442.06</v>
      </c>
      <c r="Y241" s="123">
        <v>1441.9</v>
      </c>
      <c r="Z241" s="123">
        <v>1442.19</v>
      </c>
      <c r="AA241" s="53"/>
      <c r="AB241" s="53"/>
    </row>
    <row r="242" spans="2:28" s="10" customFormat="1" x14ac:dyDescent="0.25">
      <c r="B242" s="92">
        <f>B241+1</f>
        <v>46206</v>
      </c>
      <c r="C242" s="123">
        <v>3618.97</v>
      </c>
      <c r="D242" s="123">
        <v>3483.62</v>
      </c>
      <c r="E242" s="123">
        <v>3424.39</v>
      </c>
      <c r="F242" s="123">
        <v>3402.8</v>
      </c>
      <c r="G242" s="123">
        <v>3436.14</v>
      </c>
      <c r="H242" s="123">
        <v>3428.26</v>
      </c>
      <c r="I242" s="123">
        <v>3422.37</v>
      </c>
      <c r="J242" s="123">
        <v>3417.29</v>
      </c>
      <c r="K242" s="123">
        <v>3423.76</v>
      </c>
      <c r="L242" s="123">
        <v>3440.21</v>
      </c>
      <c r="M242" s="123">
        <v>3430.96</v>
      </c>
      <c r="N242" s="123">
        <v>3432.12</v>
      </c>
      <c r="O242" s="123">
        <v>3456.97</v>
      </c>
      <c r="P242" s="123">
        <v>3505.36</v>
      </c>
      <c r="Q242" s="123">
        <v>3452.02</v>
      </c>
      <c r="R242" s="123">
        <v>3503.62</v>
      </c>
      <c r="S242" s="123">
        <v>3638.99</v>
      </c>
      <c r="T242" s="123">
        <v>3488.19</v>
      </c>
      <c r="U242" s="123">
        <v>3512.66</v>
      </c>
      <c r="V242" s="123">
        <v>3542.94</v>
      </c>
      <c r="W242" s="123">
        <v>3546.89</v>
      </c>
      <c r="X242" s="123">
        <v>3658.67</v>
      </c>
      <c r="Y242" s="123">
        <v>3657.32</v>
      </c>
      <c r="Z242" s="123">
        <v>3685.41</v>
      </c>
      <c r="AA242" s="53"/>
      <c r="AB242" s="53"/>
    </row>
    <row r="243" spans="2:28" s="10" customFormat="1" x14ac:dyDescent="0.25">
      <c r="B243" s="92">
        <f>B242+1</f>
        <v>46207</v>
      </c>
      <c r="C243" s="123">
        <v>3444.9</v>
      </c>
      <c r="D243" s="123">
        <v>3362.69</v>
      </c>
      <c r="E243" s="123">
        <v>3343.02</v>
      </c>
      <c r="F243" s="123">
        <v>3313.11</v>
      </c>
      <c r="G243" s="123">
        <v>3343.91</v>
      </c>
      <c r="H243" s="123">
        <v>3333.65</v>
      </c>
      <c r="I243" s="123">
        <v>3335.41</v>
      </c>
      <c r="J243" s="123">
        <v>3338.19</v>
      </c>
      <c r="K243" s="123">
        <v>3336.91</v>
      </c>
      <c r="L243" s="123">
        <v>3350.68</v>
      </c>
      <c r="M243" s="123">
        <v>3381.4</v>
      </c>
      <c r="N243" s="123">
        <v>3374.56</v>
      </c>
      <c r="O243" s="123">
        <v>3415.45</v>
      </c>
      <c r="P243" s="123">
        <v>3397.61</v>
      </c>
      <c r="Q243" s="123">
        <v>3369.16</v>
      </c>
      <c r="R243" s="123">
        <v>3418.61</v>
      </c>
      <c r="S243" s="123">
        <v>3515.32</v>
      </c>
      <c r="T243" s="123">
        <v>3610.31</v>
      </c>
      <c r="U243" s="123">
        <v>3739.9</v>
      </c>
      <c r="V243" s="123">
        <v>3761.23</v>
      </c>
      <c r="W243" s="123">
        <v>3767.27</v>
      </c>
      <c r="X243" s="123">
        <v>3770.33</v>
      </c>
      <c r="Y243" s="123">
        <v>3768.73</v>
      </c>
      <c r="Z243" s="123">
        <v>3844.72</v>
      </c>
      <c r="AA243" s="53"/>
      <c r="AB243" s="53"/>
    </row>
    <row r="244" spans="2:28" s="10" customFormat="1" x14ac:dyDescent="0.25">
      <c r="B244" s="92">
        <f>B243+1</f>
        <v>46208</v>
      </c>
      <c r="C244" s="123">
        <v>3734.98</v>
      </c>
      <c r="D244" s="123">
        <v>3538.32</v>
      </c>
      <c r="E244" s="123">
        <v>3424.71</v>
      </c>
      <c r="F244" s="123">
        <v>3341.4</v>
      </c>
      <c r="G244" s="123">
        <v>3313.52</v>
      </c>
      <c r="H244" s="123">
        <v>3300.59</v>
      </c>
      <c r="I244" s="123">
        <v>3301.21</v>
      </c>
      <c r="J244" s="123">
        <v>3335.74</v>
      </c>
      <c r="K244" s="123">
        <v>3359.21</v>
      </c>
      <c r="L244" s="123">
        <v>3365.68</v>
      </c>
      <c r="M244" s="123">
        <v>3358.88</v>
      </c>
      <c r="N244" s="123">
        <v>3335.5</v>
      </c>
      <c r="O244" s="123">
        <v>3341.07</v>
      </c>
      <c r="P244" s="123">
        <v>3359.95</v>
      </c>
      <c r="Q244" s="123">
        <v>3285.63</v>
      </c>
      <c r="R244" s="123">
        <v>3343.85</v>
      </c>
      <c r="S244" s="123">
        <v>3460.6</v>
      </c>
      <c r="T244" s="123">
        <v>3551.72</v>
      </c>
      <c r="U244" s="123">
        <v>3653.92</v>
      </c>
      <c r="V244" s="123">
        <v>3710.76</v>
      </c>
      <c r="W244" s="123">
        <v>3725.8</v>
      </c>
      <c r="X244" s="123">
        <v>3746.22</v>
      </c>
      <c r="Y244" s="123">
        <v>3728.89</v>
      </c>
      <c r="Z244" s="123">
        <v>3716.07</v>
      </c>
      <c r="AA244" s="53"/>
      <c r="AB244" s="53"/>
    </row>
    <row r="245" spans="2:28" s="10" customFormat="1" x14ac:dyDescent="0.25">
      <c r="B245" s="92">
        <f t="shared" ref="B245:B270" si="5">B244+1</f>
        <v>46209</v>
      </c>
      <c r="C245" s="123">
        <v>3605.54</v>
      </c>
      <c r="D245" s="123">
        <v>3460.55</v>
      </c>
      <c r="E245" s="123">
        <v>3370.46</v>
      </c>
      <c r="F245" s="123">
        <v>3357.19</v>
      </c>
      <c r="G245" s="123">
        <v>3412.87</v>
      </c>
      <c r="H245" s="123">
        <v>3372.16</v>
      </c>
      <c r="I245" s="123">
        <v>3361.88</v>
      </c>
      <c r="J245" s="123">
        <v>3362.52</v>
      </c>
      <c r="K245" s="123">
        <v>3368.99</v>
      </c>
      <c r="L245" s="123">
        <v>3375.29</v>
      </c>
      <c r="M245" s="123">
        <v>3375.37</v>
      </c>
      <c r="N245" s="123">
        <v>3366.96</v>
      </c>
      <c r="O245" s="123">
        <v>3390.21</v>
      </c>
      <c r="P245" s="123">
        <v>3395.54</v>
      </c>
      <c r="Q245" s="123">
        <v>3366.37</v>
      </c>
      <c r="R245" s="123">
        <v>3410.61</v>
      </c>
      <c r="S245" s="123">
        <v>3474.69</v>
      </c>
      <c r="T245" s="123">
        <v>3579.17</v>
      </c>
      <c r="U245" s="123">
        <v>3719.92</v>
      </c>
      <c r="V245" s="123">
        <v>3766.29</v>
      </c>
      <c r="W245" s="123">
        <v>3728.87</v>
      </c>
      <c r="X245" s="123">
        <v>3730.1</v>
      </c>
      <c r="Y245" s="123">
        <v>3795.31</v>
      </c>
      <c r="Z245" s="123">
        <v>3729.29</v>
      </c>
      <c r="AA245" s="53"/>
      <c r="AB245" s="53"/>
    </row>
    <row r="246" spans="2:28" s="10" customFormat="1" x14ac:dyDescent="0.25">
      <c r="B246" s="92">
        <f t="shared" si="5"/>
        <v>46210</v>
      </c>
      <c r="C246" s="123">
        <v>3804.24</v>
      </c>
      <c r="D246" s="123">
        <v>3617.13</v>
      </c>
      <c r="E246" s="123">
        <v>3526.06</v>
      </c>
      <c r="F246" s="123">
        <v>3484.8</v>
      </c>
      <c r="G246" s="123">
        <v>3494.49</v>
      </c>
      <c r="H246" s="123">
        <v>3470.21</v>
      </c>
      <c r="I246" s="123">
        <v>3458.62</v>
      </c>
      <c r="J246" s="123">
        <v>3461.73</v>
      </c>
      <c r="K246" s="123">
        <v>3459.83</v>
      </c>
      <c r="L246" s="123">
        <v>3462.41</v>
      </c>
      <c r="M246" s="123">
        <v>3457.84</v>
      </c>
      <c r="N246" s="123">
        <v>3439.25</v>
      </c>
      <c r="O246" s="123">
        <v>3467.3</v>
      </c>
      <c r="P246" s="123">
        <v>3514.87</v>
      </c>
      <c r="Q246" s="123">
        <v>3481.2</v>
      </c>
      <c r="R246" s="123">
        <v>3535.4</v>
      </c>
      <c r="S246" s="123">
        <v>3619.07</v>
      </c>
      <c r="T246" s="123">
        <v>3673.42</v>
      </c>
      <c r="U246" s="123">
        <v>3804.34</v>
      </c>
      <c r="V246" s="123">
        <v>3839.51</v>
      </c>
      <c r="W246" s="123">
        <v>3822.65</v>
      </c>
      <c r="X246" s="123">
        <v>3817.04</v>
      </c>
      <c r="Y246" s="123">
        <v>3819.27</v>
      </c>
      <c r="Z246" s="123">
        <v>3868.95</v>
      </c>
      <c r="AA246" s="53"/>
      <c r="AB246" s="53"/>
    </row>
    <row r="247" spans="2:28" s="10" customFormat="1" x14ac:dyDescent="0.25">
      <c r="B247" s="92">
        <f t="shared" si="5"/>
        <v>46211</v>
      </c>
      <c r="C247" s="123">
        <v>3711.03</v>
      </c>
      <c r="D247" s="123">
        <v>3659.17</v>
      </c>
      <c r="E247" s="123">
        <v>3577.76</v>
      </c>
      <c r="F247" s="123">
        <v>3454.28</v>
      </c>
      <c r="G247" s="123">
        <v>3353.44</v>
      </c>
      <c r="H247" s="123">
        <v>3342.58</v>
      </c>
      <c r="I247" s="123">
        <v>3340.76</v>
      </c>
      <c r="J247" s="123">
        <v>3343.53</v>
      </c>
      <c r="K247" s="123">
        <v>3345.7</v>
      </c>
      <c r="L247" s="123">
        <v>3347.87</v>
      </c>
      <c r="M247" s="123">
        <v>3350.04</v>
      </c>
      <c r="N247" s="123">
        <v>3340.59</v>
      </c>
      <c r="O247" s="123">
        <v>3355.73</v>
      </c>
      <c r="P247" s="123">
        <v>3385.61</v>
      </c>
      <c r="Q247" s="123">
        <v>3354.97</v>
      </c>
      <c r="R247" s="123">
        <v>3388.59</v>
      </c>
      <c r="S247" s="123">
        <v>3533.72</v>
      </c>
      <c r="T247" s="123">
        <v>3686.66</v>
      </c>
      <c r="U247" s="123">
        <v>3667.7</v>
      </c>
      <c r="V247" s="123">
        <v>3737.33</v>
      </c>
      <c r="W247" s="123">
        <v>3742.8</v>
      </c>
      <c r="X247" s="123">
        <v>3748.06</v>
      </c>
      <c r="Y247" s="123">
        <v>3752.63</v>
      </c>
      <c r="Z247" s="123">
        <v>3816</v>
      </c>
      <c r="AA247" s="53"/>
      <c r="AB247" s="53"/>
    </row>
    <row r="248" spans="2:28" s="10" customFormat="1" x14ac:dyDescent="0.25">
      <c r="B248" s="92">
        <f t="shared" si="5"/>
        <v>46212</v>
      </c>
      <c r="C248" s="123">
        <v>3622.73</v>
      </c>
      <c r="D248" s="123">
        <v>3479.57</v>
      </c>
      <c r="E248" s="123">
        <v>3388.72</v>
      </c>
      <c r="F248" s="123">
        <v>3360.34</v>
      </c>
      <c r="G248" s="123">
        <v>3348.81</v>
      </c>
      <c r="H248" s="123">
        <v>3339.49</v>
      </c>
      <c r="I248" s="123">
        <v>3334.8</v>
      </c>
      <c r="J248" s="123">
        <v>3328.34</v>
      </c>
      <c r="K248" s="123">
        <v>3343.85</v>
      </c>
      <c r="L248" s="123">
        <v>3346.61</v>
      </c>
      <c r="M248" s="123">
        <v>3338.89</v>
      </c>
      <c r="N248" s="123">
        <v>3336.02</v>
      </c>
      <c r="O248" s="123">
        <v>3364.64</v>
      </c>
      <c r="P248" s="123">
        <v>3394.53</v>
      </c>
      <c r="Q248" s="123">
        <v>3338.91</v>
      </c>
      <c r="R248" s="123">
        <v>3418.17</v>
      </c>
      <c r="S248" s="123">
        <v>3454.27</v>
      </c>
      <c r="T248" s="123">
        <v>3429.77</v>
      </c>
      <c r="U248" s="123">
        <v>3511.71</v>
      </c>
      <c r="V248" s="123">
        <v>3573.59</v>
      </c>
      <c r="W248" s="123">
        <v>3600.39</v>
      </c>
      <c r="X248" s="123">
        <v>3683.53</v>
      </c>
      <c r="Y248" s="123">
        <v>3678.84</v>
      </c>
      <c r="Z248" s="123">
        <v>3620.82</v>
      </c>
      <c r="AA248" s="53"/>
      <c r="AB248" s="53"/>
    </row>
    <row r="249" spans="2:28" s="10" customFormat="1" x14ac:dyDescent="0.25">
      <c r="B249" s="92">
        <f t="shared" si="5"/>
        <v>46213</v>
      </c>
      <c r="C249" s="123">
        <v>3375.78</v>
      </c>
      <c r="D249" s="123">
        <v>3269.79</v>
      </c>
      <c r="E249" s="123">
        <v>3330.06</v>
      </c>
      <c r="F249" s="123">
        <v>3299.55</v>
      </c>
      <c r="G249" s="123">
        <v>3336.57</v>
      </c>
      <c r="H249" s="123">
        <v>3337.34</v>
      </c>
      <c r="I249" s="123">
        <v>3290.72</v>
      </c>
      <c r="J249" s="123">
        <v>3281.25</v>
      </c>
      <c r="K249" s="123">
        <v>3295.88</v>
      </c>
      <c r="L249" s="123">
        <v>3309.19</v>
      </c>
      <c r="M249" s="123">
        <v>3312.17</v>
      </c>
      <c r="N249" s="123">
        <v>3292.23</v>
      </c>
      <c r="O249" s="123">
        <v>3297.89</v>
      </c>
      <c r="P249" s="123">
        <v>3296.56</v>
      </c>
      <c r="Q249" s="123">
        <v>3262.46</v>
      </c>
      <c r="R249" s="123">
        <v>3318.33</v>
      </c>
      <c r="S249" s="123">
        <v>3266.21</v>
      </c>
      <c r="T249" s="123">
        <v>3418.02</v>
      </c>
      <c r="U249" s="123">
        <v>3526.56</v>
      </c>
      <c r="V249" s="123">
        <v>3629.09</v>
      </c>
      <c r="W249" s="123">
        <v>3518.32</v>
      </c>
      <c r="X249" s="123">
        <v>3533.6</v>
      </c>
      <c r="Y249" s="123">
        <v>3564.82</v>
      </c>
      <c r="Z249" s="123">
        <v>3509.29</v>
      </c>
      <c r="AA249" s="53"/>
      <c r="AB249" s="53"/>
    </row>
    <row r="250" spans="2:28" s="10" customFormat="1" x14ac:dyDescent="0.25">
      <c r="B250" s="92">
        <f t="shared" si="5"/>
        <v>46214</v>
      </c>
      <c r="C250" s="123">
        <v>3266.43</v>
      </c>
      <c r="D250" s="123">
        <v>3166.31</v>
      </c>
      <c r="E250" s="123">
        <v>3059.76</v>
      </c>
      <c r="F250" s="123">
        <v>3060.37</v>
      </c>
      <c r="G250" s="123">
        <v>2984.54</v>
      </c>
      <c r="H250" s="123">
        <v>2996.21</v>
      </c>
      <c r="I250" s="123">
        <v>2992.65</v>
      </c>
      <c r="J250" s="123">
        <v>2990.39</v>
      </c>
      <c r="K250" s="123">
        <v>2992.75</v>
      </c>
      <c r="L250" s="123">
        <v>2996.89</v>
      </c>
      <c r="M250" s="123">
        <v>2999.19</v>
      </c>
      <c r="N250" s="123">
        <v>2994.16</v>
      </c>
      <c r="O250" s="123">
        <v>3013.66</v>
      </c>
      <c r="P250" s="123">
        <v>2920.4</v>
      </c>
      <c r="Q250" s="123">
        <v>2979.32</v>
      </c>
      <c r="R250" s="123">
        <v>2955.45</v>
      </c>
      <c r="S250" s="123">
        <v>3050.73</v>
      </c>
      <c r="T250" s="123">
        <v>3184.92</v>
      </c>
      <c r="U250" s="123">
        <v>3274</v>
      </c>
      <c r="V250" s="123">
        <v>3333.69</v>
      </c>
      <c r="W250" s="123">
        <v>3372.82</v>
      </c>
      <c r="X250" s="123">
        <v>3397.33</v>
      </c>
      <c r="Y250" s="123">
        <v>3393</v>
      </c>
      <c r="Z250" s="123">
        <v>3387.45</v>
      </c>
      <c r="AA250" s="53"/>
      <c r="AB250" s="53"/>
    </row>
    <row r="251" spans="2:28" s="10" customFormat="1" x14ac:dyDescent="0.25">
      <c r="B251" s="92">
        <f t="shared" si="5"/>
        <v>46215</v>
      </c>
      <c r="C251" s="123">
        <v>3354.4</v>
      </c>
      <c r="D251" s="123">
        <v>3256.02</v>
      </c>
      <c r="E251" s="123">
        <v>3140.14</v>
      </c>
      <c r="F251" s="123">
        <v>3097.53</v>
      </c>
      <c r="G251" s="123">
        <v>3033.33</v>
      </c>
      <c r="H251" s="123">
        <v>3005.44</v>
      </c>
      <c r="I251" s="123">
        <v>3001.26</v>
      </c>
      <c r="J251" s="123">
        <v>3007.27</v>
      </c>
      <c r="K251" s="123">
        <v>2984.42</v>
      </c>
      <c r="L251" s="123">
        <v>3031.06</v>
      </c>
      <c r="M251" s="123">
        <v>3055.88</v>
      </c>
      <c r="N251" s="123">
        <v>3043.02</v>
      </c>
      <c r="O251" s="123">
        <v>3064.11</v>
      </c>
      <c r="P251" s="123">
        <v>3020.51</v>
      </c>
      <c r="Q251" s="123">
        <v>2965.76</v>
      </c>
      <c r="R251" s="123">
        <v>3058.77</v>
      </c>
      <c r="S251" s="123">
        <v>3206.24</v>
      </c>
      <c r="T251" s="123">
        <v>3345.15</v>
      </c>
      <c r="U251" s="123">
        <v>3439.57</v>
      </c>
      <c r="V251" s="123">
        <v>3394.38</v>
      </c>
      <c r="W251" s="123">
        <v>3428</v>
      </c>
      <c r="X251" s="123">
        <v>3432.36</v>
      </c>
      <c r="Y251" s="123">
        <v>3518.87</v>
      </c>
      <c r="Z251" s="123">
        <v>3469.79</v>
      </c>
      <c r="AA251" s="53"/>
      <c r="AB251" s="53"/>
    </row>
    <row r="252" spans="2:28" s="10" customFormat="1" x14ac:dyDescent="0.25">
      <c r="B252" s="92">
        <f t="shared" si="5"/>
        <v>46216</v>
      </c>
      <c r="C252" s="123">
        <v>3188.6</v>
      </c>
      <c r="D252" s="123">
        <v>3085.4</v>
      </c>
      <c r="E252" s="123">
        <v>3005.1</v>
      </c>
      <c r="F252" s="123">
        <v>3027.47</v>
      </c>
      <c r="G252" s="123">
        <v>2992.94</v>
      </c>
      <c r="H252" s="123">
        <v>3002.37</v>
      </c>
      <c r="I252" s="123">
        <v>2984.04</v>
      </c>
      <c r="J252" s="123">
        <v>2975.48</v>
      </c>
      <c r="K252" s="123">
        <v>2983.67</v>
      </c>
      <c r="L252" s="123">
        <v>2985.71</v>
      </c>
      <c r="M252" s="123">
        <v>2991.12</v>
      </c>
      <c r="N252" s="123">
        <v>2991.59</v>
      </c>
      <c r="O252" s="123">
        <v>3001.48</v>
      </c>
      <c r="P252" s="123">
        <v>3003.77</v>
      </c>
      <c r="Q252" s="123">
        <v>2957.71</v>
      </c>
      <c r="R252" s="123">
        <v>3047.95</v>
      </c>
      <c r="S252" s="123">
        <v>3142.87</v>
      </c>
      <c r="T252" s="123">
        <v>3131.1</v>
      </c>
      <c r="U252" s="123">
        <v>3200.39</v>
      </c>
      <c r="V252" s="123">
        <v>3251.21</v>
      </c>
      <c r="W252" s="123">
        <v>3284.37</v>
      </c>
      <c r="X252" s="123">
        <v>3303.56</v>
      </c>
      <c r="Y252" s="123">
        <v>3288.82</v>
      </c>
      <c r="Z252" s="123">
        <v>3306.53</v>
      </c>
      <c r="AA252" s="53"/>
      <c r="AB252" s="53"/>
    </row>
    <row r="253" spans="2:28" s="10" customFormat="1" x14ac:dyDescent="0.25">
      <c r="B253" s="92">
        <f t="shared" si="5"/>
        <v>46217</v>
      </c>
      <c r="C253" s="123">
        <v>3494.42</v>
      </c>
      <c r="D253" s="123">
        <v>3354.73</v>
      </c>
      <c r="E253" s="123">
        <v>3289.03</v>
      </c>
      <c r="F253" s="123">
        <v>3227.93</v>
      </c>
      <c r="G253" s="123">
        <v>3259.6</v>
      </c>
      <c r="H253" s="123">
        <v>3257.36</v>
      </c>
      <c r="I253" s="123">
        <v>3236.94</v>
      </c>
      <c r="J253" s="123">
        <v>3231.01</v>
      </c>
      <c r="K253" s="123">
        <v>3245.28</v>
      </c>
      <c r="L253" s="123">
        <v>3260.12</v>
      </c>
      <c r="M253" s="123">
        <v>3256.55</v>
      </c>
      <c r="N253" s="123">
        <v>3236.29</v>
      </c>
      <c r="O253" s="123">
        <v>3253.5</v>
      </c>
      <c r="P253" s="123">
        <v>3243.27</v>
      </c>
      <c r="Q253" s="123">
        <v>3212.04</v>
      </c>
      <c r="R253" s="123">
        <v>3255.35</v>
      </c>
      <c r="S253" s="123">
        <v>3213.19</v>
      </c>
      <c r="T253" s="123">
        <v>3333.16</v>
      </c>
      <c r="U253" s="123">
        <v>3401.1</v>
      </c>
      <c r="V253" s="123">
        <v>3449.82</v>
      </c>
      <c r="W253" s="123">
        <v>3668.05</v>
      </c>
      <c r="X253" s="123">
        <v>3698.75</v>
      </c>
      <c r="Y253" s="123">
        <v>3709</v>
      </c>
      <c r="Z253" s="123">
        <v>3715.7</v>
      </c>
      <c r="AA253" s="53"/>
      <c r="AB253" s="53"/>
    </row>
    <row r="254" spans="2:28" s="10" customFormat="1" x14ac:dyDescent="0.25">
      <c r="B254" s="92">
        <f t="shared" si="5"/>
        <v>46218</v>
      </c>
      <c r="C254" s="123">
        <v>3190.18</v>
      </c>
      <c r="D254" s="123">
        <v>3168.34</v>
      </c>
      <c r="E254" s="123">
        <v>3025.68</v>
      </c>
      <c r="F254" s="123">
        <v>2935.16</v>
      </c>
      <c r="G254" s="123">
        <v>2926.89</v>
      </c>
      <c r="H254" s="123">
        <v>2886.5</v>
      </c>
      <c r="I254" s="123">
        <v>2858.37</v>
      </c>
      <c r="J254" s="123">
        <v>2871.18</v>
      </c>
      <c r="K254" s="123">
        <v>2890.25</v>
      </c>
      <c r="L254" s="123">
        <v>2899.75</v>
      </c>
      <c r="M254" s="123">
        <v>2894.44</v>
      </c>
      <c r="N254" s="123">
        <v>2895.56</v>
      </c>
      <c r="O254" s="123">
        <v>2907.75</v>
      </c>
      <c r="P254" s="123">
        <v>2898.22</v>
      </c>
      <c r="Q254" s="123">
        <v>2882.16</v>
      </c>
      <c r="R254" s="123">
        <v>2960.73</v>
      </c>
      <c r="S254" s="123">
        <v>3036.03</v>
      </c>
      <c r="T254" s="123">
        <v>3215.29</v>
      </c>
      <c r="U254" s="123">
        <v>3442.64</v>
      </c>
      <c r="V254" s="123">
        <v>3475.06</v>
      </c>
      <c r="W254" s="123">
        <v>3493.71</v>
      </c>
      <c r="X254" s="123">
        <v>3529.45</v>
      </c>
      <c r="Y254" s="123">
        <v>3485.36</v>
      </c>
      <c r="Z254" s="123">
        <v>3468.92</v>
      </c>
      <c r="AA254" s="53"/>
      <c r="AB254" s="53"/>
    </row>
    <row r="255" spans="2:28" s="10" customFormat="1" x14ac:dyDescent="0.25">
      <c r="B255" s="92">
        <f t="shared" si="5"/>
        <v>46219</v>
      </c>
      <c r="C255" s="123">
        <v>3199.26</v>
      </c>
      <c r="D255" s="123">
        <v>2978.83</v>
      </c>
      <c r="E255" s="123">
        <v>2949.28</v>
      </c>
      <c r="F255" s="123">
        <v>2896.28</v>
      </c>
      <c r="G255" s="123">
        <v>2894.67</v>
      </c>
      <c r="H255" s="123">
        <v>2889.99</v>
      </c>
      <c r="I255" s="123">
        <v>2782.78</v>
      </c>
      <c r="J255" s="123">
        <v>2797.14</v>
      </c>
      <c r="K255" s="123">
        <v>2808.3</v>
      </c>
      <c r="L255" s="123">
        <v>2810.07</v>
      </c>
      <c r="M255" s="123">
        <v>2808.94</v>
      </c>
      <c r="N255" s="123">
        <v>2800.53</v>
      </c>
      <c r="O255" s="123">
        <v>2806.91</v>
      </c>
      <c r="P255" s="123">
        <v>2792.53</v>
      </c>
      <c r="Q255" s="123">
        <v>2794.52</v>
      </c>
      <c r="R255" s="123">
        <v>2856.1</v>
      </c>
      <c r="S255" s="123">
        <v>3094.66</v>
      </c>
      <c r="T255" s="123">
        <v>3092.38</v>
      </c>
      <c r="U255" s="123">
        <v>3132.62</v>
      </c>
      <c r="V255" s="123">
        <v>3228.97</v>
      </c>
      <c r="W255" s="123">
        <v>3267.3</v>
      </c>
      <c r="X255" s="123">
        <v>3271.5</v>
      </c>
      <c r="Y255" s="123">
        <v>3221.94</v>
      </c>
      <c r="Z255" s="123">
        <v>3328.14</v>
      </c>
      <c r="AA255" s="53"/>
      <c r="AB255" s="53"/>
    </row>
    <row r="256" spans="2:28" s="10" customFormat="1" x14ac:dyDescent="0.25">
      <c r="B256" s="92">
        <f t="shared" si="5"/>
        <v>46220</v>
      </c>
      <c r="C256" s="123">
        <v>3359.18</v>
      </c>
      <c r="D256" s="123">
        <v>3177.44</v>
      </c>
      <c r="E256" s="123">
        <v>3074.27</v>
      </c>
      <c r="F256" s="123">
        <v>2985.39</v>
      </c>
      <c r="G256" s="123">
        <v>2965.74</v>
      </c>
      <c r="H256" s="123">
        <v>2936.82</v>
      </c>
      <c r="I256" s="123">
        <v>2925.73</v>
      </c>
      <c r="J256" s="123">
        <v>2930.35</v>
      </c>
      <c r="K256" s="123">
        <v>2953.43</v>
      </c>
      <c r="L256" s="123">
        <v>2964.45</v>
      </c>
      <c r="M256" s="123">
        <v>2965.59</v>
      </c>
      <c r="N256" s="123">
        <v>2954.95</v>
      </c>
      <c r="O256" s="123">
        <v>2974.97</v>
      </c>
      <c r="P256" s="123">
        <v>2956.15</v>
      </c>
      <c r="Q256" s="123">
        <v>2959.01</v>
      </c>
      <c r="R256" s="123">
        <v>2988.95</v>
      </c>
      <c r="S256" s="123">
        <v>3186.03</v>
      </c>
      <c r="T256" s="123">
        <v>3247.33</v>
      </c>
      <c r="U256" s="123">
        <v>3367.11</v>
      </c>
      <c r="V256" s="123">
        <v>3425.8</v>
      </c>
      <c r="W256" s="123">
        <v>3460.36</v>
      </c>
      <c r="X256" s="123">
        <v>3498.8</v>
      </c>
      <c r="Y256" s="123">
        <v>3470.08</v>
      </c>
      <c r="Z256" s="123">
        <v>3386.63</v>
      </c>
      <c r="AA256" s="53"/>
      <c r="AB256" s="53"/>
    </row>
    <row r="257" spans="2:28" s="10" customFormat="1" x14ac:dyDescent="0.25">
      <c r="B257" s="92">
        <f t="shared" si="5"/>
        <v>46221</v>
      </c>
      <c r="C257" s="123">
        <v>3187.54</v>
      </c>
      <c r="D257" s="123">
        <v>3067.63</v>
      </c>
      <c r="E257" s="123">
        <v>2916.12</v>
      </c>
      <c r="F257" s="123">
        <v>2824.79</v>
      </c>
      <c r="G257" s="123">
        <v>2794.76</v>
      </c>
      <c r="H257" s="123">
        <v>2695.15</v>
      </c>
      <c r="I257" s="123">
        <v>2681.1</v>
      </c>
      <c r="J257" s="123">
        <v>2674.18</v>
      </c>
      <c r="K257" s="123">
        <v>2673.05</v>
      </c>
      <c r="L257" s="123">
        <v>2680.95</v>
      </c>
      <c r="M257" s="123">
        <v>2681.51</v>
      </c>
      <c r="N257" s="123">
        <v>2685.96</v>
      </c>
      <c r="O257" s="123">
        <v>2697.93</v>
      </c>
      <c r="P257" s="123">
        <v>2785.87</v>
      </c>
      <c r="Q257" s="123">
        <v>2782.08</v>
      </c>
      <c r="R257" s="123">
        <v>2875.57</v>
      </c>
      <c r="S257" s="123">
        <v>2928.86</v>
      </c>
      <c r="T257" s="123">
        <v>2885.02</v>
      </c>
      <c r="U257" s="123">
        <v>2977.55</v>
      </c>
      <c r="V257" s="123">
        <v>3038.59</v>
      </c>
      <c r="W257" s="123">
        <v>3070.15</v>
      </c>
      <c r="X257" s="123">
        <v>3037.85</v>
      </c>
      <c r="Y257" s="123">
        <v>3084.82</v>
      </c>
      <c r="Z257" s="123">
        <v>3300.19</v>
      </c>
      <c r="AA257" s="53"/>
      <c r="AB257" s="53"/>
    </row>
    <row r="258" spans="2:28" s="10" customFormat="1" x14ac:dyDescent="0.25">
      <c r="B258" s="92">
        <f t="shared" si="5"/>
        <v>46222</v>
      </c>
      <c r="C258" s="123">
        <v>3275.11</v>
      </c>
      <c r="D258" s="123">
        <v>3156.64</v>
      </c>
      <c r="E258" s="123">
        <v>2983.11</v>
      </c>
      <c r="F258" s="123">
        <v>2917.32</v>
      </c>
      <c r="G258" s="123">
        <v>2868.68</v>
      </c>
      <c r="H258" s="123">
        <v>2831.13</v>
      </c>
      <c r="I258" s="123">
        <v>2803.8</v>
      </c>
      <c r="J258" s="123">
        <v>2801.39</v>
      </c>
      <c r="K258" s="123">
        <v>2805.86</v>
      </c>
      <c r="L258" s="123">
        <v>2807.08</v>
      </c>
      <c r="M258" s="123">
        <v>2796.94</v>
      </c>
      <c r="N258" s="123">
        <v>2786.7</v>
      </c>
      <c r="O258" s="123">
        <v>2793.43</v>
      </c>
      <c r="P258" s="123">
        <v>2776.63</v>
      </c>
      <c r="Q258" s="123">
        <v>2768.03</v>
      </c>
      <c r="R258" s="123">
        <v>2847.06</v>
      </c>
      <c r="S258" s="123">
        <v>2922.51</v>
      </c>
      <c r="T258" s="123">
        <v>3057.77</v>
      </c>
      <c r="U258" s="123">
        <v>3149.9</v>
      </c>
      <c r="V258" s="123">
        <v>3216.69</v>
      </c>
      <c r="W258" s="123">
        <v>3249.94</v>
      </c>
      <c r="X258" s="123">
        <v>3273.69</v>
      </c>
      <c r="Y258" s="123">
        <v>3256.56</v>
      </c>
      <c r="Z258" s="123">
        <v>3273.9</v>
      </c>
      <c r="AA258" s="53"/>
      <c r="AB258" s="53"/>
    </row>
    <row r="259" spans="2:28" s="10" customFormat="1" x14ac:dyDescent="0.25">
      <c r="B259" s="92">
        <f t="shared" si="5"/>
        <v>46223</v>
      </c>
      <c r="C259" s="123">
        <v>3110.93</v>
      </c>
      <c r="D259" s="123">
        <v>2936.65</v>
      </c>
      <c r="E259" s="123">
        <v>2863.88</v>
      </c>
      <c r="F259" s="123">
        <v>2876.01</v>
      </c>
      <c r="G259" s="123">
        <v>3048.06</v>
      </c>
      <c r="H259" s="123">
        <v>3062.48</v>
      </c>
      <c r="I259" s="123">
        <v>3076.06</v>
      </c>
      <c r="J259" s="123">
        <v>3061.94</v>
      </c>
      <c r="K259" s="123">
        <v>3068.44</v>
      </c>
      <c r="L259" s="123">
        <v>3036.23</v>
      </c>
      <c r="M259" s="123">
        <v>3036.21</v>
      </c>
      <c r="N259" s="123">
        <v>3012.62</v>
      </c>
      <c r="O259" s="123">
        <v>3037.16</v>
      </c>
      <c r="P259" s="123">
        <v>3067.57</v>
      </c>
      <c r="Q259" s="123">
        <v>3072.24</v>
      </c>
      <c r="R259" s="123">
        <v>3151.31</v>
      </c>
      <c r="S259" s="123">
        <v>3239.53</v>
      </c>
      <c r="T259" s="123">
        <v>3325.49</v>
      </c>
      <c r="U259" s="123">
        <v>3453.42</v>
      </c>
      <c r="V259" s="123">
        <v>3824.41</v>
      </c>
      <c r="W259" s="123">
        <v>3967.81</v>
      </c>
      <c r="X259" s="123">
        <v>3981.76</v>
      </c>
      <c r="Y259" s="123">
        <v>3953.44</v>
      </c>
      <c r="Z259" s="123">
        <v>3397.06</v>
      </c>
      <c r="AA259" s="53"/>
      <c r="AB259" s="53"/>
    </row>
    <row r="260" spans="2:28" s="10" customFormat="1" x14ac:dyDescent="0.25">
      <c r="B260" s="92">
        <f t="shared" si="5"/>
        <v>46224</v>
      </c>
      <c r="C260" s="123">
        <v>3224.45</v>
      </c>
      <c r="D260" s="123">
        <v>3094.75</v>
      </c>
      <c r="E260" s="123">
        <v>2952.45</v>
      </c>
      <c r="F260" s="123">
        <v>2903.28</v>
      </c>
      <c r="G260" s="123">
        <v>2936.15</v>
      </c>
      <c r="H260" s="123">
        <v>2937.12</v>
      </c>
      <c r="I260" s="123">
        <v>2932.59</v>
      </c>
      <c r="J260" s="123">
        <v>2916.69</v>
      </c>
      <c r="K260" s="123">
        <v>2929.5</v>
      </c>
      <c r="L260" s="123">
        <v>2948.91</v>
      </c>
      <c r="M260" s="123">
        <v>2964.52</v>
      </c>
      <c r="N260" s="123">
        <v>2958.1</v>
      </c>
      <c r="O260" s="123">
        <v>2979.51</v>
      </c>
      <c r="P260" s="123">
        <v>2980.41</v>
      </c>
      <c r="Q260" s="123">
        <v>2924.03</v>
      </c>
      <c r="R260" s="123">
        <v>2992.1</v>
      </c>
      <c r="S260" s="123">
        <v>3045.79</v>
      </c>
      <c r="T260" s="123">
        <v>3147.51</v>
      </c>
      <c r="U260" s="123">
        <v>3259.94</v>
      </c>
      <c r="V260" s="123">
        <v>3521.78</v>
      </c>
      <c r="W260" s="123">
        <v>3537.76</v>
      </c>
      <c r="X260" s="123">
        <v>3557.08</v>
      </c>
      <c r="Y260" s="123">
        <v>3542.88</v>
      </c>
      <c r="Z260" s="123">
        <v>3442.52</v>
      </c>
      <c r="AA260" s="53"/>
      <c r="AB260" s="53"/>
    </row>
    <row r="261" spans="2:28" s="10" customFormat="1" x14ac:dyDescent="0.25">
      <c r="B261" s="92">
        <f t="shared" si="5"/>
        <v>46225</v>
      </c>
      <c r="C261" s="123">
        <v>3035.97</v>
      </c>
      <c r="D261" s="123">
        <v>2889</v>
      </c>
      <c r="E261" s="123">
        <v>2797.04</v>
      </c>
      <c r="F261" s="123">
        <v>2840.56</v>
      </c>
      <c r="G261" s="123">
        <v>2859.04</v>
      </c>
      <c r="H261" s="123">
        <v>2841.86</v>
      </c>
      <c r="I261" s="123">
        <v>2868.67</v>
      </c>
      <c r="J261" s="123">
        <v>2810.77</v>
      </c>
      <c r="K261" s="123">
        <v>2856.13</v>
      </c>
      <c r="L261" s="123">
        <v>2837.62</v>
      </c>
      <c r="M261" s="123">
        <v>2830.59</v>
      </c>
      <c r="N261" s="123">
        <v>2817.38</v>
      </c>
      <c r="O261" s="123">
        <v>2856.84</v>
      </c>
      <c r="P261" s="123">
        <v>2875.95</v>
      </c>
      <c r="Q261" s="123">
        <v>2859.09</v>
      </c>
      <c r="R261" s="123">
        <v>2955.06</v>
      </c>
      <c r="S261" s="123">
        <v>3051.06</v>
      </c>
      <c r="T261" s="123">
        <v>3087.12</v>
      </c>
      <c r="U261" s="123">
        <v>3187.89</v>
      </c>
      <c r="V261" s="123">
        <v>3234.23</v>
      </c>
      <c r="W261" s="123">
        <v>3250.4</v>
      </c>
      <c r="X261" s="123">
        <v>3258.12</v>
      </c>
      <c r="Y261" s="123">
        <v>3286.73</v>
      </c>
      <c r="Z261" s="123">
        <v>3276.84</v>
      </c>
      <c r="AA261" s="53"/>
      <c r="AB261" s="53"/>
    </row>
    <row r="262" spans="2:28" s="10" customFormat="1" x14ac:dyDescent="0.25">
      <c r="B262" s="92">
        <f t="shared" si="5"/>
        <v>46226</v>
      </c>
      <c r="C262" s="123">
        <v>3284.56</v>
      </c>
      <c r="D262" s="123">
        <v>3122.11</v>
      </c>
      <c r="E262" s="123">
        <v>3025.26</v>
      </c>
      <c r="F262" s="123">
        <v>3034.25</v>
      </c>
      <c r="G262" s="123">
        <v>3012.33</v>
      </c>
      <c r="H262" s="123">
        <v>2993.47</v>
      </c>
      <c r="I262" s="123">
        <v>2971.27</v>
      </c>
      <c r="J262" s="123">
        <v>2948.98</v>
      </c>
      <c r="K262" s="123">
        <v>2973.46</v>
      </c>
      <c r="L262" s="123">
        <v>2994.53</v>
      </c>
      <c r="M262" s="123">
        <v>2998.58</v>
      </c>
      <c r="N262" s="123">
        <v>3084.16</v>
      </c>
      <c r="O262" s="123">
        <v>3101.89</v>
      </c>
      <c r="P262" s="123">
        <v>3111.92</v>
      </c>
      <c r="Q262" s="123">
        <v>3080.68</v>
      </c>
      <c r="R262" s="123">
        <v>3169.96</v>
      </c>
      <c r="S262" s="123">
        <v>3231.12</v>
      </c>
      <c r="T262" s="123">
        <v>3193.07</v>
      </c>
      <c r="U262" s="123">
        <v>3283.84</v>
      </c>
      <c r="V262" s="123">
        <v>3370.64</v>
      </c>
      <c r="W262" s="123">
        <v>3592.79</v>
      </c>
      <c r="X262" s="123">
        <v>3606.79</v>
      </c>
      <c r="Y262" s="123">
        <v>3402.13</v>
      </c>
      <c r="Z262" s="123">
        <v>3448.05</v>
      </c>
      <c r="AA262" s="53"/>
      <c r="AB262" s="53"/>
    </row>
    <row r="263" spans="2:28" s="10" customFormat="1" x14ac:dyDescent="0.25">
      <c r="B263" s="92">
        <f t="shared" si="5"/>
        <v>46227</v>
      </c>
      <c r="C263" s="123">
        <v>3731.37</v>
      </c>
      <c r="D263" s="123">
        <v>3540.04</v>
      </c>
      <c r="E263" s="123">
        <v>3574.73</v>
      </c>
      <c r="F263" s="123">
        <v>3339.2</v>
      </c>
      <c r="G263" s="123">
        <v>3340.44</v>
      </c>
      <c r="H263" s="123">
        <v>3325.26</v>
      </c>
      <c r="I263" s="123">
        <v>3305.29</v>
      </c>
      <c r="J263" s="123">
        <v>3302.78</v>
      </c>
      <c r="K263" s="123">
        <v>3304.35</v>
      </c>
      <c r="L263" s="123">
        <v>3328.63</v>
      </c>
      <c r="M263" s="123">
        <v>3526.95</v>
      </c>
      <c r="N263" s="123">
        <v>3550.41</v>
      </c>
      <c r="O263" s="123">
        <v>3552.79</v>
      </c>
      <c r="P263" s="123">
        <v>3587.04</v>
      </c>
      <c r="Q263" s="123">
        <v>3553.03</v>
      </c>
      <c r="R263" s="123">
        <v>3748.12</v>
      </c>
      <c r="S263" s="123">
        <v>3901.82</v>
      </c>
      <c r="T263" s="123">
        <v>3968.18</v>
      </c>
      <c r="U263" s="123">
        <v>3945.23</v>
      </c>
      <c r="V263" s="123">
        <v>4033.67</v>
      </c>
      <c r="W263" s="123">
        <v>4062.73</v>
      </c>
      <c r="X263" s="123">
        <v>4087.78</v>
      </c>
      <c r="Y263" s="123">
        <v>4042.55</v>
      </c>
      <c r="Z263" s="123">
        <v>3992.14</v>
      </c>
      <c r="AA263" s="53"/>
      <c r="AB263" s="53"/>
    </row>
    <row r="264" spans="2:28" s="10" customFormat="1" x14ac:dyDescent="0.25">
      <c r="B264" s="92">
        <f t="shared" si="5"/>
        <v>46228</v>
      </c>
      <c r="C264" s="123">
        <v>3511.17</v>
      </c>
      <c r="D264" s="123">
        <v>3331.22</v>
      </c>
      <c r="E264" s="123">
        <v>3232.66</v>
      </c>
      <c r="F264" s="123">
        <v>3166.84</v>
      </c>
      <c r="G264" s="123">
        <v>3116.76</v>
      </c>
      <c r="H264" s="123">
        <v>3102.58</v>
      </c>
      <c r="I264" s="123">
        <v>3105.46</v>
      </c>
      <c r="J264" s="123">
        <v>3111.82</v>
      </c>
      <c r="K264" s="123">
        <v>3111.19</v>
      </c>
      <c r="L264" s="123">
        <v>3112.85</v>
      </c>
      <c r="M264" s="123">
        <v>3113.5</v>
      </c>
      <c r="N264" s="123">
        <v>3110.89</v>
      </c>
      <c r="O264" s="123">
        <v>3136.89</v>
      </c>
      <c r="P264" s="123">
        <v>3148.13</v>
      </c>
      <c r="Q264" s="123">
        <v>3105.41</v>
      </c>
      <c r="R264" s="123">
        <v>3155.77</v>
      </c>
      <c r="S264" s="123">
        <v>3463.87</v>
      </c>
      <c r="T264" s="123">
        <v>3391.89</v>
      </c>
      <c r="U264" s="123">
        <v>3479.11</v>
      </c>
      <c r="V264" s="123">
        <v>3545.47</v>
      </c>
      <c r="W264" s="123">
        <v>3570.01</v>
      </c>
      <c r="X264" s="123">
        <v>3580.83</v>
      </c>
      <c r="Y264" s="123">
        <v>3585.1</v>
      </c>
      <c r="Z264" s="123">
        <v>3617.5</v>
      </c>
      <c r="AA264" s="53"/>
      <c r="AB264" s="53"/>
    </row>
    <row r="265" spans="2:28" s="10" customFormat="1" x14ac:dyDescent="0.25">
      <c r="B265" s="92">
        <f t="shared" si="5"/>
        <v>46229</v>
      </c>
      <c r="C265" s="123">
        <v>3446.09</v>
      </c>
      <c r="D265" s="123">
        <v>3240.87</v>
      </c>
      <c r="E265" s="123">
        <v>3111.12</v>
      </c>
      <c r="F265" s="123">
        <v>3094</v>
      </c>
      <c r="G265" s="123">
        <v>3049.56</v>
      </c>
      <c r="H265" s="123">
        <v>3021.95</v>
      </c>
      <c r="I265" s="123">
        <v>3009.56</v>
      </c>
      <c r="J265" s="123">
        <v>3022.67</v>
      </c>
      <c r="K265" s="123">
        <v>3027.25</v>
      </c>
      <c r="L265" s="123">
        <v>3032.53</v>
      </c>
      <c r="M265" s="123">
        <v>3026.89</v>
      </c>
      <c r="N265" s="123">
        <v>3020.57</v>
      </c>
      <c r="O265" s="123">
        <v>3032.47</v>
      </c>
      <c r="P265" s="123">
        <v>3022.96</v>
      </c>
      <c r="Q265" s="123">
        <v>3004.87</v>
      </c>
      <c r="R265" s="123">
        <v>3061.66</v>
      </c>
      <c r="S265" s="123">
        <v>3254.77</v>
      </c>
      <c r="T265" s="123">
        <v>3464.39</v>
      </c>
      <c r="U265" s="123">
        <v>3586.2</v>
      </c>
      <c r="V265" s="123">
        <v>3723.76</v>
      </c>
      <c r="W265" s="123">
        <v>3767.43</v>
      </c>
      <c r="X265" s="123">
        <v>3769.35</v>
      </c>
      <c r="Y265" s="123">
        <v>3824.08</v>
      </c>
      <c r="Z265" s="123">
        <v>3793.88</v>
      </c>
      <c r="AA265" s="53"/>
      <c r="AB265" s="53"/>
    </row>
    <row r="266" spans="2:28" s="10" customFormat="1" x14ac:dyDescent="0.25">
      <c r="B266" s="92">
        <f t="shared" si="5"/>
        <v>46230</v>
      </c>
      <c r="C266" s="123">
        <v>3719.99</v>
      </c>
      <c r="D266" s="123">
        <v>3528.46</v>
      </c>
      <c r="E266" s="123">
        <v>3426.54</v>
      </c>
      <c r="F266" s="123">
        <v>3374.83</v>
      </c>
      <c r="G266" s="123">
        <v>3360.8</v>
      </c>
      <c r="H266" s="123">
        <v>3331.59</v>
      </c>
      <c r="I266" s="123">
        <v>3326.87</v>
      </c>
      <c r="J266" s="123">
        <v>3323.86</v>
      </c>
      <c r="K266" s="123">
        <v>3322.95</v>
      </c>
      <c r="L266" s="123">
        <v>3335.11</v>
      </c>
      <c r="M266" s="123">
        <v>3339.9</v>
      </c>
      <c r="N266" s="123">
        <v>3338.99</v>
      </c>
      <c r="O266" s="123">
        <v>3349.41</v>
      </c>
      <c r="P266" s="123">
        <v>3363.36</v>
      </c>
      <c r="Q266" s="123">
        <v>3330.53</v>
      </c>
      <c r="R266" s="123">
        <v>3424.26</v>
      </c>
      <c r="S266" s="123">
        <v>3564.95</v>
      </c>
      <c r="T266" s="123">
        <v>3756.66</v>
      </c>
      <c r="U266" s="123">
        <v>3868.04</v>
      </c>
      <c r="V266" s="123">
        <v>3896.13</v>
      </c>
      <c r="W266" s="123">
        <v>3877.29</v>
      </c>
      <c r="X266" s="123">
        <v>3935.34</v>
      </c>
      <c r="Y266" s="123">
        <v>3946.11</v>
      </c>
      <c r="Z266" s="123">
        <v>3994.67</v>
      </c>
      <c r="AA266" s="53"/>
      <c r="AB266" s="53"/>
    </row>
    <row r="267" spans="2:28" s="10" customFormat="1" x14ac:dyDescent="0.25">
      <c r="B267" s="92">
        <f t="shared" si="5"/>
        <v>46231</v>
      </c>
      <c r="C267" s="123">
        <v>3615.51</v>
      </c>
      <c r="D267" s="123">
        <v>3473.35</v>
      </c>
      <c r="E267" s="123">
        <v>3340.2</v>
      </c>
      <c r="F267" s="123">
        <v>3306.62</v>
      </c>
      <c r="G267" s="123">
        <v>3319.29</v>
      </c>
      <c r="H267" s="123">
        <v>3306.78</v>
      </c>
      <c r="I267" s="123">
        <v>3296.6</v>
      </c>
      <c r="J267" s="123">
        <v>3312.22</v>
      </c>
      <c r="K267" s="123">
        <v>3326.98</v>
      </c>
      <c r="L267" s="123">
        <v>3342.43</v>
      </c>
      <c r="M267" s="123">
        <v>3350.01</v>
      </c>
      <c r="N267" s="123">
        <v>3349.36</v>
      </c>
      <c r="O267" s="123">
        <v>3349.32</v>
      </c>
      <c r="P267" s="123">
        <v>3377.31</v>
      </c>
      <c r="Q267" s="123">
        <v>3354.22</v>
      </c>
      <c r="R267" s="123">
        <v>3461.1</v>
      </c>
      <c r="S267" s="123">
        <v>3557.24</v>
      </c>
      <c r="T267" s="123">
        <v>3399.43</v>
      </c>
      <c r="U267" s="123">
        <v>3507.63</v>
      </c>
      <c r="V267" s="123">
        <v>3554.06</v>
      </c>
      <c r="W267" s="123">
        <v>3580.34</v>
      </c>
      <c r="X267" s="123">
        <v>3588.57</v>
      </c>
      <c r="Y267" s="123">
        <v>3586.9</v>
      </c>
      <c r="Z267" s="123">
        <v>3798.85</v>
      </c>
      <c r="AA267" s="53"/>
      <c r="AB267" s="53"/>
    </row>
    <row r="268" spans="2:28" s="10" customFormat="1" x14ac:dyDescent="0.25">
      <c r="B268" s="92">
        <f t="shared" si="5"/>
        <v>46232</v>
      </c>
      <c r="C268" s="123">
        <v>3310.68</v>
      </c>
      <c r="D268" s="123">
        <v>3171.33</v>
      </c>
      <c r="E268" s="123">
        <v>3081.29</v>
      </c>
      <c r="F268" s="123">
        <v>3065.33</v>
      </c>
      <c r="G268" s="123">
        <v>3072.84</v>
      </c>
      <c r="H268" s="123">
        <v>3061.52</v>
      </c>
      <c r="I268" s="123">
        <v>3033.32</v>
      </c>
      <c r="J268" s="123">
        <v>3023.27</v>
      </c>
      <c r="K268" s="123">
        <v>3035.2</v>
      </c>
      <c r="L268" s="123">
        <v>3034.26</v>
      </c>
      <c r="M268" s="123">
        <v>3045.33</v>
      </c>
      <c r="N268" s="123">
        <v>3071.25</v>
      </c>
      <c r="O268" s="123">
        <v>3231.07</v>
      </c>
      <c r="P268" s="123">
        <v>3212.65</v>
      </c>
      <c r="Q268" s="123">
        <v>3180.82</v>
      </c>
      <c r="R268" s="123">
        <v>3248.01</v>
      </c>
      <c r="S268" s="123">
        <v>3322.29</v>
      </c>
      <c r="T268" s="123">
        <v>3356.22</v>
      </c>
      <c r="U268" s="123">
        <v>3372.91</v>
      </c>
      <c r="V268" s="123">
        <v>3403.89</v>
      </c>
      <c r="W268" s="123">
        <v>3463.61</v>
      </c>
      <c r="X268" s="123">
        <v>3631.55</v>
      </c>
      <c r="Y268" s="123">
        <v>3637.63</v>
      </c>
      <c r="Z268" s="123">
        <v>3675.63</v>
      </c>
      <c r="AA268" s="53"/>
      <c r="AB268" s="53"/>
    </row>
    <row r="269" spans="2:28" s="10" customFormat="1" x14ac:dyDescent="0.25">
      <c r="B269" s="92">
        <f t="shared" si="5"/>
        <v>46233</v>
      </c>
      <c r="C269" s="123">
        <v>3564.23</v>
      </c>
      <c r="D269" s="123">
        <v>3396.56</v>
      </c>
      <c r="E269" s="123">
        <v>3158.05</v>
      </c>
      <c r="F269" s="123">
        <v>3151.45</v>
      </c>
      <c r="G269" s="123">
        <v>3108.21</v>
      </c>
      <c r="H269" s="123">
        <v>3069.19</v>
      </c>
      <c r="I269" s="123">
        <v>3034.77</v>
      </c>
      <c r="J269" s="123">
        <v>3041.52</v>
      </c>
      <c r="K269" s="123">
        <v>3043.47</v>
      </c>
      <c r="L269" s="123">
        <v>3043.72</v>
      </c>
      <c r="M269" s="123">
        <v>3044.22</v>
      </c>
      <c r="N269" s="123">
        <v>3039.63</v>
      </c>
      <c r="O269" s="123">
        <v>3085.73</v>
      </c>
      <c r="P269" s="123">
        <v>3085.64</v>
      </c>
      <c r="Q269" s="123">
        <v>3098.51</v>
      </c>
      <c r="R269" s="123">
        <v>3229.86</v>
      </c>
      <c r="S269" s="123">
        <v>3251.38</v>
      </c>
      <c r="T269" s="123">
        <v>3412.22</v>
      </c>
      <c r="U269" s="123">
        <v>3945.67</v>
      </c>
      <c r="V269" s="123">
        <v>3782.3</v>
      </c>
      <c r="W269" s="123">
        <v>3833.95</v>
      </c>
      <c r="X269" s="123">
        <v>3870.02</v>
      </c>
      <c r="Y269" s="123">
        <v>3872.76</v>
      </c>
      <c r="Z269" s="123">
        <v>4042.6</v>
      </c>
      <c r="AA269" s="53"/>
      <c r="AB269" s="53"/>
    </row>
    <row r="270" spans="2:28" s="10" customFormat="1" x14ac:dyDescent="0.25">
      <c r="B270" s="92">
        <f t="shared" si="5"/>
        <v>46234</v>
      </c>
      <c r="C270" s="123">
        <v>3327.85</v>
      </c>
      <c r="D270" s="123">
        <v>3298.19</v>
      </c>
      <c r="E270" s="123">
        <v>3055.91</v>
      </c>
      <c r="F270" s="123">
        <v>3068.71</v>
      </c>
      <c r="G270" s="123">
        <v>2979.79</v>
      </c>
      <c r="H270" s="123">
        <v>2951.41</v>
      </c>
      <c r="I270" s="123">
        <v>2939.01</v>
      </c>
      <c r="J270" s="123">
        <v>2940.87</v>
      </c>
      <c r="K270" s="123">
        <v>2947.2</v>
      </c>
      <c r="L270" s="123">
        <v>2944.89</v>
      </c>
      <c r="M270" s="123">
        <v>2953.74</v>
      </c>
      <c r="N270" s="123">
        <v>2977.15</v>
      </c>
      <c r="O270" s="123">
        <v>3021.72</v>
      </c>
      <c r="P270" s="123">
        <v>2971.36</v>
      </c>
      <c r="Q270" s="123">
        <v>2932.47</v>
      </c>
      <c r="R270" s="123">
        <v>3090.11</v>
      </c>
      <c r="S270" s="123">
        <v>3068.98</v>
      </c>
      <c r="T270" s="123">
        <v>3327.22</v>
      </c>
      <c r="U270" s="123">
        <v>3226.88</v>
      </c>
      <c r="V270" s="123">
        <v>3363.45</v>
      </c>
      <c r="W270" s="123">
        <v>3429.67</v>
      </c>
      <c r="X270" s="123">
        <v>3471.39</v>
      </c>
      <c r="Y270" s="123">
        <v>3465.6</v>
      </c>
      <c r="Z270" s="123">
        <v>3409.21</v>
      </c>
      <c r="AA270" s="53"/>
      <c r="AB270" s="53"/>
    </row>
    <row r="271" spans="2:28" s="10" customFormat="1" x14ac:dyDescent="0.25">
      <c r="B271" s="106"/>
      <c r="C271" s="106"/>
      <c r="D271" s="106"/>
      <c r="E271" s="106"/>
      <c r="F271" s="106"/>
      <c r="G271" s="106"/>
      <c r="H271" s="106"/>
      <c r="I271" s="106"/>
      <c r="J271" s="106"/>
      <c r="K271" s="106"/>
      <c r="L271" s="106"/>
      <c r="M271" s="106"/>
      <c r="N271" s="106"/>
      <c r="O271" s="106"/>
      <c r="P271" s="106"/>
      <c r="Q271" s="106"/>
      <c r="R271" s="106"/>
      <c r="S271" s="106"/>
      <c r="T271" s="106"/>
      <c r="U271" s="106"/>
      <c r="V271" s="106"/>
      <c r="W271" s="106"/>
      <c r="X271" s="106"/>
      <c r="Y271" s="106"/>
      <c r="Z271" s="106"/>
      <c r="AA271" s="53"/>
      <c r="AB271" s="53"/>
    </row>
    <row r="272" spans="2:28" s="10" customFormat="1" ht="15" customHeight="1" x14ac:dyDescent="0.25">
      <c r="B272" s="107" t="s">
        <v>58</v>
      </c>
      <c r="C272" s="124" t="s">
        <v>59</v>
      </c>
      <c r="D272" s="125"/>
      <c r="E272" s="125"/>
      <c r="F272" s="125"/>
      <c r="G272" s="125"/>
      <c r="H272" s="125"/>
      <c r="I272" s="125"/>
      <c r="J272" s="125"/>
      <c r="K272" s="125"/>
      <c r="L272" s="125"/>
      <c r="M272" s="125"/>
      <c r="N272" s="125"/>
      <c r="O272" s="125"/>
      <c r="P272" s="125"/>
      <c r="Q272" s="125"/>
      <c r="R272" s="125"/>
      <c r="S272" s="125"/>
      <c r="T272" s="125"/>
      <c r="U272" s="125"/>
      <c r="V272" s="125"/>
      <c r="W272" s="125"/>
      <c r="X272" s="125"/>
      <c r="Y272" s="125"/>
      <c r="Z272" s="126"/>
      <c r="AA272" s="53"/>
      <c r="AB272" s="53"/>
    </row>
    <row r="273" spans="2:28" s="10" customFormat="1" x14ac:dyDescent="0.25">
      <c r="B273" s="99" t="s">
        <v>53</v>
      </c>
      <c r="C273" s="89">
        <v>0</v>
      </c>
      <c r="D273" s="89">
        <v>4.1666666666666664E-2</v>
      </c>
      <c r="E273" s="89">
        <v>8.3333333333333329E-2</v>
      </c>
      <c r="F273" s="89">
        <v>0.125</v>
      </c>
      <c r="G273" s="89">
        <v>0.16666666666666666</v>
      </c>
      <c r="H273" s="89">
        <v>0.20833333333333334</v>
      </c>
      <c r="I273" s="89">
        <v>0.25</v>
      </c>
      <c r="J273" s="89">
        <v>0.29166666666666669</v>
      </c>
      <c r="K273" s="89">
        <v>0.33333333333333331</v>
      </c>
      <c r="L273" s="89">
        <v>0.375</v>
      </c>
      <c r="M273" s="89">
        <v>0.41666666666666669</v>
      </c>
      <c r="N273" s="89">
        <v>0.45833333333333331</v>
      </c>
      <c r="O273" s="89">
        <v>0.5</v>
      </c>
      <c r="P273" s="89">
        <v>0.54166666666666663</v>
      </c>
      <c r="Q273" s="89">
        <v>0.58333333333333337</v>
      </c>
      <c r="R273" s="89">
        <v>0.625</v>
      </c>
      <c r="S273" s="89">
        <v>0.66666666666666663</v>
      </c>
      <c r="T273" s="89">
        <v>0.70833333333333337</v>
      </c>
      <c r="U273" s="89">
        <v>0.75</v>
      </c>
      <c r="V273" s="89">
        <v>0.79166666666666663</v>
      </c>
      <c r="W273" s="89">
        <v>0.83333333333333337</v>
      </c>
      <c r="X273" s="89">
        <v>0.875</v>
      </c>
      <c r="Y273" s="89">
        <v>0.91666666666666663</v>
      </c>
      <c r="Z273" s="89">
        <v>0.95833333333333337</v>
      </c>
      <c r="AA273" s="53"/>
      <c r="AB273" s="53"/>
    </row>
    <row r="274" spans="2:28" s="10" customFormat="1" x14ac:dyDescent="0.25">
      <c r="B274" s="101"/>
      <c r="C274" s="90" t="s">
        <v>54</v>
      </c>
      <c r="D274" s="90" t="s">
        <v>54</v>
      </c>
      <c r="E274" s="90" t="s">
        <v>54</v>
      </c>
      <c r="F274" s="90" t="s">
        <v>54</v>
      </c>
      <c r="G274" s="90" t="s">
        <v>54</v>
      </c>
      <c r="H274" s="90" t="s">
        <v>54</v>
      </c>
      <c r="I274" s="90" t="s">
        <v>54</v>
      </c>
      <c r="J274" s="90" t="s">
        <v>54</v>
      </c>
      <c r="K274" s="90" t="s">
        <v>54</v>
      </c>
      <c r="L274" s="90" t="s">
        <v>54</v>
      </c>
      <c r="M274" s="90" t="s">
        <v>54</v>
      </c>
      <c r="N274" s="90" t="s">
        <v>54</v>
      </c>
      <c r="O274" s="90" t="s">
        <v>54</v>
      </c>
      <c r="P274" s="90" t="s">
        <v>54</v>
      </c>
      <c r="Q274" s="90" t="s">
        <v>54</v>
      </c>
      <c r="R274" s="90" t="s">
        <v>54</v>
      </c>
      <c r="S274" s="90" t="s">
        <v>54</v>
      </c>
      <c r="T274" s="90" t="s">
        <v>54</v>
      </c>
      <c r="U274" s="90" t="s">
        <v>54</v>
      </c>
      <c r="V274" s="90" t="s">
        <v>54</v>
      </c>
      <c r="W274" s="90" t="s">
        <v>54</v>
      </c>
      <c r="X274" s="90" t="s">
        <v>54</v>
      </c>
      <c r="Y274" s="90" t="s">
        <v>54</v>
      </c>
      <c r="Z274" s="90" t="s">
        <v>55</v>
      </c>
      <c r="AA274" s="53"/>
      <c r="AB274" s="53"/>
    </row>
    <row r="275" spans="2:28" s="10" customFormat="1" x14ac:dyDescent="0.25">
      <c r="B275" s="103"/>
      <c r="C275" s="91">
        <v>4.1666666666666664E-2</v>
      </c>
      <c r="D275" s="91">
        <v>8.3333333333333329E-2</v>
      </c>
      <c r="E275" s="91">
        <v>0.125</v>
      </c>
      <c r="F275" s="91">
        <v>0.16666666666666666</v>
      </c>
      <c r="G275" s="91">
        <v>0.20833333333333334</v>
      </c>
      <c r="H275" s="91">
        <v>0.25</v>
      </c>
      <c r="I275" s="91">
        <v>0.29166666666666669</v>
      </c>
      <c r="J275" s="91">
        <v>0.33333333333333331</v>
      </c>
      <c r="K275" s="91">
        <v>0.375</v>
      </c>
      <c r="L275" s="91">
        <v>0.41666666666666669</v>
      </c>
      <c r="M275" s="91">
        <v>0.45833333333333331</v>
      </c>
      <c r="N275" s="91">
        <v>0.5</v>
      </c>
      <c r="O275" s="91">
        <v>0.54166666666666663</v>
      </c>
      <c r="P275" s="91">
        <v>0.58333333333333337</v>
      </c>
      <c r="Q275" s="91">
        <v>0.625</v>
      </c>
      <c r="R275" s="91">
        <v>0.66666666666666663</v>
      </c>
      <c r="S275" s="91">
        <v>0.70833333333333337</v>
      </c>
      <c r="T275" s="91">
        <v>0.75</v>
      </c>
      <c r="U275" s="91">
        <v>0.79166666666666663</v>
      </c>
      <c r="V275" s="91">
        <v>0.83333333333333337</v>
      </c>
      <c r="W275" s="91">
        <v>0.875</v>
      </c>
      <c r="X275" s="91">
        <v>0.91666666666666663</v>
      </c>
      <c r="Y275" s="91">
        <v>0.95833333333333337</v>
      </c>
      <c r="Z275" s="91">
        <v>0</v>
      </c>
      <c r="AA275" s="53"/>
      <c r="AB275" s="53"/>
    </row>
    <row r="276" spans="2:28" s="10" customFormat="1" x14ac:dyDescent="0.25">
      <c r="B276" s="92">
        <f>$A$1</f>
        <v>46204</v>
      </c>
      <c r="C276" s="123">
        <v>2823</v>
      </c>
      <c r="D276" s="123">
        <v>2749.41</v>
      </c>
      <c r="E276" s="123">
        <v>2708.75</v>
      </c>
      <c r="F276" s="123">
        <v>2693.93</v>
      </c>
      <c r="G276" s="123">
        <v>2703.88</v>
      </c>
      <c r="H276" s="123">
        <v>2718.11</v>
      </c>
      <c r="I276" s="123">
        <v>2721.36</v>
      </c>
      <c r="J276" s="123">
        <v>2721.78</v>
      </c>
      <c r="K276" s="123">
        <v>2728.88</v>
      </c>
      <c r="L276" s="123">
        <v>2759.76</v>
      </c>
      <c r="M276" s="123">
        <v>2789.63</v>
      </c>
      <c r="N276" s="123">
        <v>2810.63</v>
      </c>
      <c r="O276" s="123">
        <v>2833.37</v>
      </c>
      <c r="P276" s="123">
        <v>2817.66</v>
      </c>
      <c r="Q276" s="123">
        <v>2782.02</v>
      </c>
      <c r="R276" s="123">
        <v>2824.33</v>
      </c>
      <c r="S276" s="123">
        <v>2878.29</v>
      </c>
      <c r="T276" s="123">
        <v>2953.53</v>
      </c>
      <c r="U276" s="123">
        <v>3005.7</v>
      </c>
      <c r="V276" s="123">
        <v>3052.8</v>
      </c>
      <c r="W276" s="123">
        <v>3067.6</v>
      </c>
      <c r="X276" s="123">
        <v>3077.09</v>
      </c>
      <c r="Y276" s="123">
        <v>3065.69</v>
      </c>
      <c r="Z276" s="123">
        <v>3026.93</v>
      </c>
      <c r="AA276" s="53"/>
      <c r="AB276" s="53"/>
    </row>
    <row r="277" spans="2:28" s="10" customFormat="1" x14ac:dyDescent="0.25">
      <c r="B277" s="92">
        <f>B276+1</f>
        <v>46205</v>
      </c>
      <c r="C277" s="123">
        <v>1504.9</v>
      </c>
      <c r="D277" s="123">
        <v>1503.93</v>
      </c>
      <c r="E277" s="123">
        <v>1503.62</v>
      </c>
      <c r="F277" s="123">
        <v>1505.69</v>
      </c>
      <c r="G277" s="123">
        <v>1504.55</v>
      </c>
      <c r="H277" s="123">
        <v>1505.07</v>
      </c>
      <c r="I277" s="123">
        <v>1504.73</v>
      </c>
      <c r="J277" s="123">
        <v>1504.12</v>
      </c>
      <c r="K277" s="123">
        <v>1504.46</v>
      </c>
      <c r="L277" s="123">
        <v>1504.44</v>
      </c>
      <c r="M277" s="123">
        <v>1507.05</v>
      </c>
      <c r="N277" s="123">
        <v>1506.82</v>
      </c>
      <c r="O277" s="123">
        <v>1506.28</v>
      </c>
      <c r="P277" s="123">
        <v>1504.4</v>
      </c>
      <c r="Q277" s="123">
        <v>1503.72</v>
      </c>
      <c r="R277" s="123">
        <v>1505.01</v>
      </c>
      <c r="S277" s="123">
        <v>1505.08</v>
      </c>
      <c r="T277" s="123">
        <v>1504.85</v>
      </c>
      <c r="U277" s="123">
        <v>1504.86</v>
      </c>
      <c r="V277" s="123">
        <v>1505.32</v>
      </c>
      <c r="W277" s="123">
        <v>1504.87</v>
      </c>
      <c r="X277" s="123">
        <v>1504.59</v>
      </c>
      <c r="Y277" s="123">
        <v>1504.43</v>
      </c>
      <c r="Z277" s="123">
        <v>1504.72</v>
      </c>
      <c r="AA277" s="53"/>
      <c r="AB277" s="53"/>
    </row>
    <row r="278" spans="2:28" s="10" customFormat="1" x14ac:dyDescent="0.25">
      <c r="B278" s="92">
        <f>B277+1</f>
        <v>46206</v>
      </c>
      <c r="C278" s="123">
        <v>3681.5</v>
      </c>
      <c r="D278" s="123">
        <v>3546.15</v>
      </c>
      <c r="E278" s="123">
        <v>3486.92</v>
      </c>
      <c r="F278" s="123">
        <v>3465.33</v>
      </c>
      <c r="G278" s="123">
        <v>3498.67</v>
      </c>
      <c r="H278" s="123">
        <v>3490.79</v>
      </c>
      <c r="I278" s="123">
        <v>3484.9</v>
      </c>
      <c r="J278" s="123">
        <v>3479.82</v>
      </c>
      <c r="K278" s="123">
        <v>3486.29</v>
      </c>
      <c r="L278" s="123">
        <v>3502.74</v>
      </c>
      <c r="M278" s="123">
        <v>3493.49</v>
      </c>
      <c r="N278" s="123">
        <v>3494.65</v>
      </c>
      <c r="O278" s="123">
        <v>3519.5</v>
      </c>
      <c r="P278" s="123">
        <v>3567.89</v>
      </c>
      <c r="Q278" s="123">
        <v>3514.55</v>
      </c>
      <c r="R278" s="123">
        <v>3566.15</v>
      </c>
      <c r="S278" s="123">
        <v>3701.52</v>
      </c>
      <c r="T278" s="123">
        <v>3550.72</v>
      </c>
      <c r="U278" s="123">
        <v>3575.19</v>
      </c>
      <c r="V278" s="123">
        <v>3605.47</v>
      </c>
      <c r="W278" s="123">
        <v>3609.42</v>
      </c>
      <c r="X278" s="123">
        <v>3721.2</v>
      </c>
      <c r="Y278" s="123">
        <v>3719.85</v>
      </c>
      <c r="Z278" s="123">
        <v>3747.94</v>
      </c>
      <c r="AA278" s="53"/>
      <c r="AB278" s="53"/>
    </row>
    <row r="279" spans="2:28" s="10" customFormat="1" x14ac:dyDescent="0.25">
      <c r="B279" s="92">
        <f>B278+1</f>
        <v>46207</v>
      </c>
      <c r="C279" s="123">
        <v>3507.43</v>
      </c>
      <c r="D279" s="123">
        <v>3425.22</v>
      </c>
      <c r="E279" s="123">
        <v>3405.55</v>
      </c>
      <c r="F279" s="123">
        <v>3375.64</v>
      </c>
      <c r="G279" s="123">
        <v>3406.44</v>
      </c>
      <c r="H279" s="123">
        <v>3396.18</v>
      </c>
      <c r="I279" s="123">
        <v>3397.94</v>
      </c>
      <c r="J279" s="123">
        <v>3400.72</v>
      </c>
      <c r="K279" s="123">
        <v>3399.44</v>
      </c>
      <c r="L279" s="123">
        <v>3413.21</v>
      </c>
      <c r="M279" s="123">
        <v>3443.93</v>
      </c>
      <c r="N279" s="123">
        <v>3437.09</v>
      </c>
      <c r="O279" s="123">
        <v>3477.98</v>
      </c>
      <c r="P279" s="123">
        <v>3460.14</v>
      </c>
      <c r="Q279" s="123">
        <v>3431.69</v>
      </c>
      <c r="R279" s="123">
        <v>3481.14</v>
      </c>
      <c r="S279" s="123">
        <v>3577.85</v>
      </c>
      <c r="T279" s="123">
        <v>3672.84</v>
      </c>
      <c r="U279" s="123">
        <v>3802.43</v>
      </c>
      <c r="V279" s="123">
        <v>3823.76</v>
      </c>
      <c r="W279" s="123">
        <v>3829.8</v>
      </c>
      <c r="X279" s="123">
        <v>3832.86</v>
      </c>
      <c r="Y279" s="123">
        <v>3831.26</v>
      </c>
      <c r="Z279" s="123">
        <v>3907.25</v>
      </c>
      <c r="AA279" s="53"/>
      <c r="AB279" s="53"/>
    </row>
    <row r="280" spans="2:28" s="10" customFormat="1" x14ac:dyDescent="0.25">
      <c r="B280" s="92">
        <f>B279+1</f>
        <v>46208</v>
      </c>
      <c r="C280" s="123">
        <v>3797.51</v>
      </c>
      <c r="D280" s="123">
        <v>3600.85</v>
      </c>
      <c r="E280" s="123">
        <v>3487.24</v>
      </c>
      <c r="F280" s="123">
        <v>3403.93</v>
      </c>
      <c r="G280" s="123">
        <v>3376.05</v>
      </c>
      <c r="H280" s="123">
        <v>3363.12</v>
      </c>
      <c r="I280" s="123">
        <v>3363.74</v>
      </c>
      <c r="J280" s="123">
        <v>3398.27</v>
      </c>
      <c r="K280" s="123">
        <v>3421.74</v>
      </c>
      <c r="L280" s="123">
        <v>3428.21</v>
      </c>
      <c r="M280" s="123">
        <v>3421.41</v>
      </c>
      <c r="N280" s="123">
        <v>3398.03</v>
      </c>
      <c r="O280" s="123">
        <v>3403.6</v>
      </c>
      <c r="P280" s="123">
        <v>3422.48</v>
      </c>
      <c r="Q280" s="123">
        <v>3348.16</v>
      </c>
      <c r="R280" s="123">
        <v>3406.38</v>
      </c>
      <c r="S280" s="123">
        <v>3523.13</v>
      </c>
      <c r="T280" s="123">
        <v>3614.25</v>
      </c>
      <c r="U280" s="123">
        <v>3716.45</v>
      </c>
      <c r="V280" s="123">
        <v>3773.29</v>
      </c>
      <c r="W280" s="123">
        <v>3788.33</v>
      </c>
      <c r="X280" s="123">
        <v>3808.75</v>
      </c>
      <c r="Y280" s="123">
        <v>3791.42</v>
      </c>
      <c r="Z280" s="123">
        <v>3778.6</v>
      </c>
      <c r="AA280" s="53"/>
      <c r="AB280" s="53"/>
    </row>
    <row r="281" spans="2:28" s="10" customFormat="1" x14ac:dyDescent="0.25">
      <c r="B281" s="92">
        <f t="shared" ref="B281:B306" si="6">B280+1</f>
        <v>46209</v>
      </c>
      <c r="C281" s="123">
        <v>3668.07</v>
      </c>
      <c r="D281" s="123">
        <v>3523.08</v>
      </c>
      <c r="E281" s="123">
        <v>3432.99</v>
      </c>
      <c r="F281" s="123">
        <v>3419.72</v>
      </c>
      <c r="G281" s="123">
        <v>3475.4</v>
      </c>
      <c r="H281" s="123">
        <v>3434.69</v>
      </c>
      <c r="I281" s="123">
        <v>3424.41</v>
      </c>
      <c r="J281" s="123">
        <v>3425.05</v>
      </c>
      <c r="K281" s="123">
        <v>3431.52</v>
      </c>
      <c r="L281" s="123">
        <v>3437.82</v>
      </c>
      <c r="M281" s="123">
        <v>3437.9</v>
      </c>
      <c r="N281" s="123">
        <v>3429.49</v>
      </c>
      <c r="O281" s="123">
        <v>3452.74</v>
      </c>
      <c r="P281" s="123">
        <v>3458.07</v>
      </c>
      <c r="Q281" s="123">
        <v>3428.9</v>
      </c>
      <c r="R281" s="123">
        <v>3473.14</v>
      </c>
      <c r="S281" s="123">
        <v>3537.22</v>
      </c>
      <c r="T281" s="123">
        <v>3641.7</v>
      </c>
      <c r="U281" s="123">
        <v>3782.45</v>
      </c>
      <c r="V281" s="123">
        <v>3828.82</v>
      </c>
      <c r="W281" s="123">
        <v>3791.4</v>
      </c>
      <c r="X281" s="123">
        <v>3792.63</v>
      </c>
      <c r="Y281" s="123">
        <v>3857.84</v>
      </c>
      <c r="Z281" s="123">
        <v>3791.82</v>
      </c>
      <c r="AA281" s="53"/>
      <c r="AB281" s="53"/>
    </row>
    <row r="282" spans="2:28" s="10" customFormat="1" x14ac:dyDescent="0.25">
      <c r="B282" s="92">
        <f t="shared" si="6"/>
        <v>46210</v>
      </c>
      <c r="C282" s="123">
        <v>3866.77</v>
      </c>
      <c r="D282" s="123">
        <v>3679.66</v>
      </c>
      <c r="E282" s="123">
        <v>3588.59</v>
      </c>
      <c r="F282" s="123">
        <v>3547.33</v>
      </c>
      <c r="G282" s="123">
        <v>3557.02</v>
      </c>
      <c r="H282" s="123">
        <v>3532.74</v>
      </c>
      <c r="I282" s="123">
        <v>3521.15</v>
      </c>
      <c r="J282" s="123">
        <v>3524.26</v>
      </c>
      <c r="K282" s="123">
        <v>3522.36</v>
      </c>
      <c r="L282" s="123">
        <v>3524.94</v>
      </c>
      <c r="M282" s="123">
        <v>3520.37</v>
      </c>
      <c r="N282" s="123">
        <v>3501.78</v>
      </c>
      <c r="O282" s="123">
        <v>3529.83</v>
      </c>
      <c r="P282" s="123">
        <v>3577.4</v>
      </c>
      <c r="Q282" s="123">
        <v>3543.73</v>
      </c>
      <c r="R282" s="123">
        <v>3597.93</v>
      </c>
      <c r="S282" s="123">
        <v>3681.6</v>
      </c>
      <c r="T282" s="123">
        <v>3735.95</v>
      </c>
      <c r="U282" s="123">
        <v>3866.87</v>
      </c>
      <c r="V282" s="123">
        <v>3902.04</v>
      </c>
      <c r="W282" s="123">
        <v>3885.18</v>
      </c>
      <c r="X282" s="123">
        <v>3879.57</v>
      </c>
      <c r="Y282" s="123">
        <v>3881.8</v>
      </c>
      <c r="Z282" s="123">
        <v>3931.48</v>
      </c>
      <c r="AA282" s="53"/>
      <c r="AB282" s="53"/>
    </row>
    <row r="283" spans="2:28" s="10" customFormat="1" x14ac:dyDescent="0.25">
      <c r="B283" s="92">
        <f t="shared" si="6"/>
        <v>46211</v>
      </c>
      <c r="C283" s="123">
        <v>3773.56</v>
      </c>
      <c r="D283" s="123">
        <v>3721.7</v>
      </c>
      <c r="E283" s="123">
        <v>3640.29</v>
      </c>
      <c r="F283" s="123">
        <v>3516.81</v>
      </c>
      <c r="G283" s="123">
        <v>3415.97</v>
      </c>
      <c r="H283" s="123">
        <v>3405.11</v>
      </c>
      <c r="I283" s="123">
        <v>3403.29</v>
      </c>
      <c r="J283" s="123">
        <v>3406.06</v>
      </c>
      <c r="K283" s="123">
        <v>3408.23</v>
      </c>
      <c r="L283" s="123">
        <v>3410.4</v>
      </c>
      <c r="M283" s="123">
        <v>3412.57</v>
      </c>
      <c r="N283" s="123">
        <v>3403.12</v>
      </c>
      <c r="O283" s="123">
        <v>3418.26</v>
      </c>
      <c r="P283" s="123">
        <v>3448.14</v>
      </c>
      <c r="Q283" s="123">
        <v>3417.5</v>
      </c>
      <c r="R283" s="123">
        <v>3451.12</v>
      </c>
      <c r="S283" s="123">
        <v>3596.25</v>
      </c>
      <c r="T283" s="123">
        <v>3749.19</v>
      </c>
      <c r="U283" s="123">
        <v>3730.23</v>
      </c>
      <c r="V283" s="123">
        <v>3799.86</v>
      </c>
      <c r="W283" s="123">
        <v>3805.33</v>
      </c>
      <c r="X283" s="123">
        <v>3810.59</v>
      </c>
      <c r="Y283" s="123">
        <v>3815.16</v>
      </c>
      <c r="Z283" s="123">
        <v>3878.53</v>
      </c>
      <c r="AA283" s="53"/>
      <c r="AB283" s="53"/>
    </row>
    <row r="284" spans="2:28" s="10" customFormat="1" x14ac:dyDescent="0.25">
      <c r="B284" s="92">
        <f t="shared" si="6"/>
        <v>46212</v>
      </c>
      <c r="C284" s="123">
        <v>3685.26</v>
      </c>
      <c r="D284" s="123">
        <v>3542.1</v>
      </c>
      <c r="E284" s="123">
        <v>3451.25</v>
      </c>
      <c r="F284" s="123">
        <v>3422.87</v>
      </c>
      <c r="G284" s="123">
        <v>3411.34</v>
      </c>
      <c r="H284" s="123">
        <v>3402.02</v>
      </c>
      <c r="I284" s="123">
        <v>3397.33</v>
      </c>
      <c r="J284" s="123">
        <v>3390.87</v>
      </c>
      <c r="K284" s="123">
        <v>3406.38</v>
      </c>
      <c r="L284" s="123">
        <v>3409.14</v>
      </c>
      <c r="M284" s="123">
        <v>3401.42</v>
      </c>
      <c r="N284" s="123">
        <v>3398.55</v>
      </c>
      <c r="O284" s="123">
        <v>3427.17</v>
      </c>
      <c r="P284" s="123">
        <v>3457.06</v>
      </c>
      <c r="Q284" s="123">
        <v>3401.44</v>
      </c>
      <c r="R284" s="123">
        <v>3480.7</v>
      </c>
      <c r="S284" s="123">
        <v>3516.8</v>
      </c>
      <c r="T284" s="123">
        <v>3492.3</v>
      </c>
      <c r="U284" s="123">
        <v>3574.24</v>
      </c>
      <c r="V284" s="123">
        <v>3636.12</v>
      </c>
      <c r="W284" s="123">
        <v>3662.92</v>
      </c>
      <c r="X284" s="123">
        <v>3746.06</v>
      </c>
      <c r="Y284" s="123">
        <v>3741.37</v>
      </c>
      <c r="Z284" s="123">
        <v>3683.35</v>
      </c>
      <c r="AA284" s="53"/>
      <c r="AB284" s="53"/>
    </row>
    <row r="285" spans="2:28" s="10" customFormat="1" x14ac:dyDescent="0.25">
      <c r="B285" s="92">
        <f t="shared" si="6"/>
        <v>46213</v>
      </c>
      <c r="C285" s="123">
        <v>3438.31</v>
      </c>
      <c r="D285" s="123">
        <v>3332.32</v>
      </c>
      <c r="E285" s="123">
        <v>3392.59</v>
      </c>
      <c r="F285" s="123">
        <v>3362.08</v>
      </c>
      <c r="G285" s="123">
        <v>3399.1</v>
      </c>
      <c r="H285" s="123">
        <v>3399.87</v>
      </c>
      <c r="I285" s="123">
        <v>3353.25</v>
      </c>
      <c r="J285" s="123">
        <v>3343.78</v>
      </c>
      <c r="K285" s="123">
        <v>3358.41</v>
      </c>
      <c r="L285" s="123">
        <v>3371.72</v>
      </c>
      <c r="M285" s="123">
        <v>3374.7</v>
      </c>
      <c r="N285" s="123">
        <v>3354.76</v>
      </c>
      <c r="O285" s="123">
        <v>3360.42</v>
      </c>
      <c r="P285" s="123">
        <v>3359.09</v>
      </c>
      <c r="Q285" s="123">
        <v>3324.99</v>
      </c>
      <c r="R285" s="123">
        <v>3380.86</v>
      </c>
      <c r="S285" s="123">
        <v>3328.74</v>
      </c>
      <c r="T285" s="123">
        <v>3480.55</v>
      </c>
      <c r="U285" s="123">
        <v>3589.09</v>
      </c>
      <c r="V285" s="123">
        <v>3691.62</v>
      </c>
      <c r="W285" s="123">
        <v>3580.85</v>
      </c>
      <c r="X285" s="123">
        <v>3596.13</v>
      </c>
      <c r="Y285" s="123">
        <v>3627.35</v>
      </c>
      <c r="Z285" s="123">
        <v>3571.82</v>
      </c>
      <c r="AA285" s="53"/>
      <c r="AB285" s="53"/>
    </row>
    <row r="286" spans="2:28" s="10" customFormat="1" x14ac:dyDescent="0.25">
      <c r="B286" s="92">
        <f t="shared" si="6"/>
        <v>46214</v>
      </c>
      <c r="C286" s="123">
        <v>3328.96</v>
      </c>
      <c r="D286" s="123">
        <v>3228.84</v>
      </c>
      <c r="E286" s="123">
        <v>3122.29</v>
      </c>
      <c r="F286" s="123">
        <v>3122.9</v>
      </c>
      <c r="G286" s="123">
        <v>3047.07</v>
      </c>
      <c r="H286" s="123">
        <v>3058.74</v>
      </c>
      <c r="I286" s="123">
        <v>3055.18</v>
      </c>
      <c r="J286" s="123">
        <v>3052.92</v>
      </c>
      <c r="K286" s="123">
        <v>3055.28</v>
      </c>
      <c r="L286" s="123">
        <v>3059.42</v>
      </c>
      <c r="M286" s="123">
        <v>3061.72</v>
      </c>
      <c r="N286" s="123">
        <v>3056.69</v>
      </c>
      <c r="O286" s="123">
        <v>3076.19</v>
      </c>
      <c r="P286" s="123">
        <v>2982.93</v>
      </c>
      <c r="Q286" s="123">
        <v>3041.85</v>
      </c>
      <c r="R286" s="123">
        <v>3017.98</v>
      </c>
      <c r="S286" s="123">
        <v>3113.26</v>
      </c>
      <c r="T286" s="123">
        <v>3247.45</v>
      </c>
      <c r="U286" s="123">
        <v>3336.53</v>
      </c>
      <c r="V286" s="123">
        <v>3396.22</v>
      </c>
      <c r="W286" s="123">
        <v>3435.35</v>
      </c>
      <c r="X286" s="123">
        <v>3459.86</v>
      </c>
      <c r="Y286" s="123">
        <v>3455.53</v>
      </c>
      <c r="Z286" s="123">
        <v>3449.98</v>
      </c>
      <c r="AA286" s="53"/>
      <c r="AB286" s="53"/>
    </row>
    <row r="287" spans="2:28" s="10" customFormat="1" x14ac:dyDescent="0.25">
      <c r="B287" s="92">
        <f t="shared" si="6"/>
        <v>46215</v>
      </c>
      <c r="C287" s="123">
        <v>3416.93</v>
      </c>
      <c r="D287" s="123">
        <v>3318.55</v>
      </c>
      <c r="E287" s="123">
        <v>3202.67</v>
      </c>
      <c r="F287" s="123">
        <v>3160.06</v>
      </c>
      <c r="G287" s="123">
        <v>3095.86</v>
      </c>
      <c r="H287" s="123">
        <v>3067.97</v>
      </c>
      <c r="I287" s="123">
        <v>3063.79</v>
      </c>
      <c r="J287" s="123">
        <v>3069.8</v>
      </c>
      <c r="K287" s="123">
        <v>3046.95</v>
      </c>
      <c r="L287" s="123">
        <v>3093.59</v>
      </c>
      <c r="M287" s="123">
        <v>3118.41</v>
      </c>
      <c r="N287" s="123">
        <v>3105.55</v>
      </c>
      <c r="O287" s="123">
        <v>3126.64</v>
      </c>
      <c r="P287" s="123">
        <v>3083.04</v>
      </c>
      <c r="Q287" s="123">
        <v>3028.29</v>
      </c>
      <c r="R287" s="123">
        <v>3121.3</v>
      </c>
      <c r="S287" s="123">
        <v>3268.77</v>
      </c>
      <c r="T287" s="123">
        <v>3407.68</v>
      </c>
      <c r="U287" s="123">
        <v>3502.1</v>
      </c>
      <c r="V287" s="123">
        <v>3456.91</v>
      </c>
      <c r="W287" s="123">
        <v>3490.53</v>
      </c>
      <c r="X287" s="123">
        <v>3494.89</v>
      </c>
      <c r="Y287" s="123">
        <v>3581.4</v>
      </c>
      <c r="Z287" s="123">
        <v>3532.32</v>
      </c>
      <c r="AA287" s="53"/>
      <c r="AB287" s="53"/>
    </row>
    <row r="288" spans="2:28" s="10" customFormat="1" x14ac:dyDescent="0.25">
      <c r="B288" s="92">
        <f t="shared" si="6"/>
        <v>46216</v>
      </c>
      <c r="C288" s="123">
        <v>3251.13</v>
      </c>
      <c r="D288" s="123">
        <v>3147.93</v>
      </c>
      <c r="E288" s="123">
        <v>3067.63</v>
      </c>
      <c r="F288" s="123">
        <v>3090</v>
      </c>
      <c r="G288" s="123">
        <v>3055.47</v>
      </c>
      <c r="H288" s="123">
        <v>3064.9</v>
      </c>
      <c r="I288" s="123">
        <v>3046.57</v>
      </c>
      <c r="J288" s="123">
        <v>3038.01</v>
      </c>
      <c r="K288" s="123">
        <v>3046.2</v>
      </c>
      <c r="L288" s="123">
        <v>3048.24</v>
      </c>
      <c r="M288" s="123">
        <v>3053.65</v>
      </c>
      <c r="N288" s="123">
        <v>3054.12</v>
      </c>
      <c r="O288" s="123">
        <v>3064.01</v>
      </c>
      <c r="P288" s="123">
        <v>3066.3</v>
      </c>
      <c r="Q288" s="123">
        <v>3020.24</v>
      </c>
      <c r="R288" s="123">
        <v>3110.48</v>
      </c>
      <c r="S288" s="123">
        <v>3205.4</v>
      </c>
      <c r="T288" s="123">
        <v>3193.63</v>
      </c>
      <c r="U288" s="123">
        <v>3262.92</v>
      </c>
      <c r="V288" s="123">
        <v>3313.74</v>
      </c>
      <c r="W288" s="123">
        <v>3346.9</v>
      </c>
      <c r="X288" s="123">
        <v>3366.09</v>
      </c>
      <c r="Y288" s="123">
        <v>3351.35</v>
      </c>
      <c r="Z288" s="123">
        <v>3369.06</v>
      </c>
      <c r="AA288" s="53"/>
      <c r="AB288" s="53"/>
    </row>
    <row r="289" spans="2:28" s="10" customFormat="1" x14ac:dyDescent="0.25">
      <c r="B289" s="92">
        <f t="shared" si="6"/>
        <v>46217</v>
      </c>
      <c r="C289" s="123">
        <v>3556.95</v>
      </c>
      <c r="D289" s="123">
        <v>3417.26</v>
      </c>
      <c r="E289" s="123">
        <v>3351.56</v>
      </c>
      <c r="F289" s="123">
        <v>3290.46</v>
      </c>
      <c r="G289" s="123">
        <v>3322.13</v>
      </c>
      <c r="H289" s="123">
        <v>3319.89</v>
      </c>
      <c r="I289" s="123">
        <v>3299.47</v>
      </c>
      <c r="J289" s="123">
        <v>3293.54</v>
      </c>
      <c r="K289" s="123">
        <v>3307.81</v>
      </c>
      <c r="L289" s="123">
        <v>3322.65</v>
      </c>
      <c r="M289" s="123">
        <v>3319.08</v>
      </c>
      <c r="N289" s="123">
        <v>3298.82</v>
      </c>
      <c r="O289" s="123">
        <v>3316.03</v>
      </c>
      <c r="P289" s="123">
        <v>3305.8</v>
      </c>
      <c r="Q289" s="123">
        <v>3274.57</v>
      </c>
      <c r="R289" s="123">
        <v>3317.88</v>
      </c>
      <c r="S289" s="123">
        <v>3275.72</v>
      </c>
      <c r="T289" s="123">
        <v>3395.69</v>
      </c>
      <c r="U289" s="123">
        <v>3463.63</v>
      </c>
      <c r="V289" s="123">
        <v>3512.35</v>
      </c>
      <c r="W289" s="123">
        <v>3730.58</v>
      </c>
      <c r="X289" s="123">
        <v>3761.28</v>
      </c>
      <c r="Y289" s="123">
        <v>3771.53</v>
      </c>
      <c r="Z289" s="123">
        <v>3778.23</v>
      </c>
      <c r="AA289" s="53"/>
      <c r="AB289" s="53"/>
    </row>
    <row r="290" spans="2:28" s="10" customFormat="1" x14ac:dyDescent="0.25">
      <c r="B290" s="92">
        <f t="shared" si="6"/>
        <v>46218</v>
      </c>
      <c r="C290" s="123">
        <v>3252.71</v>
      </c>
      <c r="D290" s="123">
        <v>3230.87</v>
      </c>
      <c r="E290" s="123">
        <v>3088.21</v>
      </c>
      <c r="F290" s="123">
        <v>2997.69</v>
      </c>
      <c r="G290" s="123">
        <v>2989.42</v>
      </c>
      <c r="H290" s="123">
        <v>2949.03</v>
      </c>
      <c r="I290" s="123">
        <v>2920.9</v>
      </c>
      <c r="J290" s="123">
        <v>2933.71</v>
      </c>
      <c r="K290" s="123">
        <v>2952.78</v>
      </c>
      <c r="L290" s="123">
        <v>2962.28</v>
      </c>
      <c r="M290" s="123">
        <v>2956.97</v>
      </c>
      <c r="N290" s="123">
        <v>2958.09</v>
      </c>
      <c r="O290" s="123">
        <v>2970.28</v>
      </c>
      <c r="P290" s="123">
        <v>2960.75</v>
      </c>
      <c r="Q290" s="123">
        <v>2944.69</v>
      </c>
      <c r="R290" s="123">
        <v>3023.26</v>
      </c>
      <c r="S290" s="123">
        <v>3098.56</v>
      </c>
      <c r="T290" s="123">
        <v>3277.82</v>
      </c>
      <c r="U290" s="123">
        <v>3505.17</v>
      </c>
      <c r="V290" s="123">
        <v>3537.59</v>
      </c>
      <c r="W290" s="123">
        <v>3556.24</v>
      </c>
      <c r="X290" s="123">
        <v>3591.98</v>
      </c>
      <c r="Y290" s="123">
        <v>3547.89</v>
      </c>
      <c r="Z290" s="123">
        <v>3531.45</v>
      </c>
      <c r="AA290" s="53"/>
      <c r="AB290" s="53"/>
    </row>
    <row r="291" spans="2:28" s="10" customFormat="1" x14ac:dyDescent="0.25">
      <c r="B291" s="92">
        <f t="shared" si="6"/>
        <v>46219</v>
      </c>
      <c r="C291" s="123">
        <v>3261.79</v>
      </c>
      <c r="D291" s="123">
        <v>3041.36</v>
      </c>
      <c r="E291" s="123">
        <v>3011.81</v>
      </c>
      <c r="F291" s="123">
        <v>2958.81</v>
      </c>
      <c r="G291" s="123">
        <v>2957.2</v>
      </c>
      <c r="H291" s="123">
        <v>2952.52</v>
      </c>
      <c r="I291" s="123">
        <v>2845.31</v>
      </c>
      <c r="J291" s="123">
        <v>2859.67</v>
      </c>
      <c r="K291" s="123">
        <v>2870.83</v>
      </c>
      <c r="L291" s="123">
        <v>2872.6</v>
      </c>
      <c r="M291" s="123">
        <v>2871.47</v>
      </c>
      <c r="N291" s="123">
        <v>2863.06</v>
      </c>
      <c r="O291" s="123">
        <v>2869.44</v>
      </c>
      <c r="P291" s="123">
        <v>2855.06</v>
      </c>
      <c r="Q291" s="123">
        <v>2857.05</v>
      </c>
      <c r="R291" s="123">
        <v>2918.63</v>
      </c>
      <c r="S291" s="123">
        <v>3157.19</v>
      </c>
      <c r="T291" s="123">
        <v>3154.91</v>
      </c>
      <c r="U291" s="123">
        <v>3195.15</v>
      </c>
      <c r="V291" s="123">
        <v>3291.5</v>
      </c>
      <c r="W291" s="123">
        <v>3329.83</v>
      </c>
      <c r="X291" s="123">
        <v>3334.03</v>
      </c>
      <c r="Y291" s="123">
        <v>3284.47</v>
      </c>
      <c r="Z291" s="123">
        <v>3390.67</v>
      </c>
      <c r="AA291" s="53"/>
      <c r="AB291" s="53"/>
    </row>
    <row r="292" spans="2:28" s="10" customFormat="1" x14ac:dyDescent="0.25">
      <c r="B292" s="92">
        <f t="shared" si="6"/>
        <v>46220</v>
      </c>
      <c r="C292" s="123">
        <v>3421.71</v>
      </c>
      <c r="D292" s="123">
        <v>3239.97</v>
      </c>
      <c r="E292" s="123">
        <v>3136.8</v>
      </c>
      <c r="F292" s="123">
        <v>3047.92</v>
      </c>
      <c r="G292" s="123">
        <v>3028.27</v>
      </c>
      <c r="H292" s="123">
        <v>2999.35</v>
      </c>
      <c r="I292" s="123">
        <v>2988.26</v>
      </c>
      <c r="J292" s="123">
        <v>2992.88</v>
      </c>
      <c r="K292" s="123">
        <v>3015.96</v>
      </c>
      <c r="L292" s="123">
        <v>3026.98</v>
      </c>
      <c r="M292" s="123">
        <v>3028.12</v>
      </c>
      <c r="N292" s="123">
        <v>3017.48</v>
      </c>
      <c r="O292" s="123">
        <v>3037.5</v>
      </c>
      <c r="P292" s="123">
        <v>3018.68</v>
      </c>
      <c r="Q292" s="123">
        <v>3021.54</v>
      </c>
      <c r="R292" s="123">
        <v>3051.48</v>
      </c>
      <c r="S292" s="123">
        <v>3248.56</v>
      </c>
      <c r="T292" s="123">
        <v>3309.86</v>
      </c>
      <c r="U292" s="123">
        <v>3429.64</v>
      </c>
      <c r="V292" s="123">
        <v>3488.33</v>
      </c>
      <c r="W292" s="123">
        <v>3522.89</v>
      </c>
      <c r="X292" s="123">
        <v>3561.33</v>
      </c>
      <c r="Y292" s="123">
        <v>3532.61</v>
      </c>
      <c r="Z292" s="123">
        <v>3449.16</v>
      </c>
      <c r="AA292" s="53"/>
      <c r="AB292" s="53"/>
    </row>
    <row r="293" spans="2:28" s="10" customFormat="1" x14ac:dyDescent="0.25">
      <c r="B293" s="92">
        <f t="shared" si="6"/>
        <v>46221</v>
      </c>
      <c r="C293" s="123">
        <v>3250.07</v>
      </c>
      <c r="D293" s="123">
        <v>3130.16</v>
      </c>
      <c r="E293" s="123">
        <v>2978.65</v>
      </c>
      <c r="F293" s="123">
        <v>2887.32</v>
      </c>
      <c r="G293" s="123">
        <v>2857.29</v>
      </c>
      <c r="H293" s="123">
        <v>2757.68</v>
      </c>
      <c r="I293" s="123">
        <v>2743.63</v>
      </c>
      <c r="J293" s="123">
        <v>2736.71</v>
      </c>
      <c r="K293" s="123">
        <v>2735.58</v>
      </c>
      <c r="L293" s="123">
        <v>2743.48</v>
      </c>
      <c r="M293" s="123">
        <v>2744.04</v>
      </c>
      <c r="N293" s="123">
        <v>2748.49</v>
      </c>
      <c r="O293" s="123">
        <v>2760.46</v>
      </c>
      <c r="P293" s="123">
        <v>2848.4</v>
      </c>
      <c r="Q293" s="123">
        <v>2844.61</v>
      </c>
      <c r="R293" s="123">
        <v>2938.1</v>
      </c>
      <c r="S293" s="123">
        <v>2991.39</v>
      </c>
      <c r="T293" s="123">
        <v>2947.55</v>
      </c>
      <c r="U293" s="123">
        <v>3040.08</v>
      </c>
      <c r="V293" s="123">
        <v>3101.12</v>
      </c>
      <c r="W293" s="123">
        <v>3132.68</v>
      </c>
      <c r="X293" s="123">
        <v>3100.38</v>
      </c>
      <c r="Y293" s="123">
        <v>3147.35</v>
      </c>
      <c r="Z293" s="123">
        <v>3362.72</v>
      </c>
      <c r="AA293" s="53"/>
      <c r="AB293" s="53"/>
    </row>
    <row r="294" spans="2:28" s="10" customFormat="1" x14ac:dyDescent="0.25">
      <c r="B294" s="92">
        <f t="shared" si="6"/>
        <v>46222</v>
      </c>
      <c r="C294" s="123">
        <v>3337.64</v>
      </c>
      <c r="D294" s="123">
        <v>3219.17</v>
      </c>
      <c r="E294" s="123">
        <v>3045.64</v>
      </c>
      <c r="F294" s="123">
        <v>2979.85</v>
      </c>
      <c r="G294" s="123">
        <v>2931.21</v>
      </c>
      <c r="H294" s="123">
        <v>2893.66</v>
      </c>
      <c r="I294" s="123">
        <v>2866.33</v>
      </c>
      <c r="J294" s="123">
        <v>2863.92</v>
      </c>
      <c r="K294" s="123">
        <v>2868.39</v>
      </c>
      <c r="L294" s="123">
        <v>2869.61</v>
      </c>
      <c r="M294" s="123">
        <v>2859.47</v>
      </c>
      <c r="N294" s="123">
        <v>2849.23</v>
      </c>
      <c r="O294" s="123">
        <v>2855.96</v>
      </c>
      <c r="P294" s="123">
        <v>2839.16</v>
      </c>
      <c r="Q294" s="123">
        <v>2830.56</v>
      </c>
      <c r="R294" s="123">
        <v>2909.59</v>
      </c>
      <c r="S294" s="123">
        <v>2985.04</v>
      </c>
      <c r="T294" s="123">
        <v>3120.3</v>
      </c>
      <c r="U294" s="123">
        <v>3212.43</v>
      </c>
      <c r="V294" s="123">
        <v>3279.22</v>
      </c>
      <c r="W294" s="123">
        <v>3312.47</v>
      </c>
      <c r="X294" s="123">
        <v>3336.22</v>
      </c>
      <c r="Y294" s="123">
        <v>3319.09</v>
      </c>
      <c r="Z294" s="123">
        <v>3336.43</v>
      </c>
      <c r="AA294" s="53"/>
      <c r="AB294" s="53"/>
    </row>
    <row r="295" spans="2:28" s="10" customFormat="1" x14ac:dyDescent="0.25">
      <c r="B295" s="92">
        <f t="shared" si="6"/>
        <v>46223</v>
      </c>
      <c r="C295" s="123">
        <v>3173.46</v>
      </c>
      <c r="D295" s="123">
        <v>2999.18</v>
      </c>
      <c r="E295" s="123">
        <v>2926.41</v>
      </c>
      <c r="F295" s="123">
        <v>2938.54</v>
      </c>
      <c r="G295" s="123">
        <v>3110.59</v>
      </c>
      <c r="H295" s="123">
        <v>3125.01</v>
      </c>
      <c r="I295" s="123">
        <v>3138.59</v>
      </c>
      <c r="J295" s="123">
        <v>3124.47</v>
      </c>
      <c r="K295" s="123">
        <v>3130.97</v>
      </c>
      <c r="L295" s="123">
        <v>3098.76</v>
      </c>
      <c r="M295" s="123">
        <v>3098.74</v>
      </c>
      <c r="N295" s="123">
        <v>3075.15</v>
      </c>
      <c r="O295" s="123">
        <v>3099.69</v>
      </c>
      <c r="P295" s="123">
        <v>3130.1</v>
      </c>
      <c r="Q295" s="123">
        <v>3134.77</v>
      </c>
      <c r="R295" s="123">
        <v>3213.84</v>
      </c>
      <c r="S295" s="123">
        <v>3302.06</v>
      </c>
      <c r="T295" s="123">
        <v>3388.02</v>
      </c>
      <c r="U295" s="123">
        <v>3515.95</v>
      </c>
      <c r="V295" s="123">
        <v>3886.94</v>
      </c>
      <c r="W295" s="123">
        <v>4030.34</v>
      </c>
      <c r="X295" s="123">
        <v>4044.29</v>
      </c>
      <c r="Y295" s="123">
        <v>4015.97</v>
      </c>
      <c r="Z295" s="123">
        <v>3459.59</v>
      </c>
      <c r="AA295" s="53"/>
      <c r="AB295" s="53"/>
    </row>
    <row r="296" spans="2:28" s="10" customFormat="1" x14ac:dyDescent="0.25">
      <c r="B296" s="92">
        <f t="shared" si="6"/>
        <v>46224</v>
      </c>
      <c r="C296" s="123">
        <v>3286.98</v>
      </c>
      <c r="D296" s="123">
        <v>3157.28</v>
      </c>
      <c r="E296" s="123">
        <v>3014.98</v>
      </c>
      <c r="F296" s="123">
        <v>2965.81</v>
      </c>
      <c r="G296" s="123">
        <v>2998.68</v>
      </c>
      <c r="H296" s="123">
        <v>2999.65</v>
      </c>
      <c r="I296" s="123">
        <v>2995.12</v>
      </c>
      <c r="J296" s="123">
        <v>2979.22</v>
      </c>
      <c r="K296" s="123">
        <v>2992.03</v>
      </c>
      <c r="L296" s="123">
        <v>3011.44</v>
      </c>
      <c r="M296" s="123">
        <v>3027.05</v>
      </c>
      <c r="N296" s="123">
        <v>3020.63</v>
      </c>
      <c r="O296" s="123">
        <v>3042.04</v>
      </c>
      <c r="P296" s="123">
        <v>3042.94</v>
      </c>
      <c r="Q296" s="123">
        <v>2986.56</v>
      </c>
      <c r="R296" s="123">
        <v>3054.63</v>
      </c>
      <c r="S296" s="123">
        <v>3108.32</v>
      </c>
      <c r="T296" s="123">
        <v>3210.04</v>
      </c>
      <c r="U296" s="123">
        <v>3322.47</v>
      </c>
      <c r="V296" s="123">
        <v>3584.31</v>
      </c>
      <c r="W296" s="123">
        <v>3600.29</v>
      </c>
      <c r="X296" s="123">
        <v>3619.61</v>
      </c>
      <c r="Y296" s="123">
        <v>3605.41</v>
      </c>
      <c r="Z296" s="123">
        <v>3505.05</v>
      </c>
      <c r="AA296" s="53"/>
      <c r="AB296" s="53"/>
    </row>
    <row r="297" spans="2:28" s="10" customFormat="1" x14ac:dyDescent="0.25">
      <c r="B297" s="92">
        <f t="shared" si="6"/>
        <v>46225</v>
      </c>
      <c r="C297" s="123">
        <v>3098.5</v>
      </c>
      <c r="D297" s="123">
        <v>2951.53</v>
      </c>
      <c r="E297" s="123">
        <v>2859.57</v>
      </c>
      <c r="F297" s="123">
        <v>2903.09</v>
      </c>
      <c r="G297" s="123">
        <v>2921.57</v>
      </c>
      <c r="H297" s="123">
        <v>2904.39</v>
      </c>
      <c r="I297" s="123">
        <v>2931.2</v>
      </c>
      <c r="J297" s="123">
        <v>2873.3</v>
      </c>
      <c r="K297" s="123">
        <v>2918.66</v>
      </c>
      <c r="L297" s="123">
        <v>2900.15</v>
      </c>
      <c r="M297" s="123">
        <v>2893.12</v>
      </c>
      <c r="N297" s="123">
        <v>2879.91</v>
      </c>
      <c r="O297" s="123">
        <v>2919.37</v>
      </c>
      <c r="P297" s="123">
        <v>2938.48</v>
      </c>
      <c r="Q297" s="123">
        <v>2921.62</v>
      </c>
      <c r="R297" s="123">
        <v>3017.59</v>
      </c>
      <c r="S297" s="123">
        <v>3113.59</v>
      </c>
      <c r="T297" s="123">
        <v>3149.65</v>
      </c>
      <c r="U297" s="123">
        <v>3250.42</v>
      </c>
      <c r="V297" s="123">
        <v>3296.76</v>
      </c>
      <c r="W297" s="123">
        <v>3312.93</v>
      </c>
      <c r="X297" s="123">
        <v>3320.65</v>
      </c>
      <c r="Y297" s="123">
        <v>3349.26</v>
      </c>
      <c r="Z297" s="123">
        <v>3339.37</v>
      </c>
      <c r="AA297" s="53"/>
      <c r="AB297" s="53"/>
    </row>
    <row r="298" spans="2:28" s="10" customFormat="1" x14ac:dyDescent="0.25">
      <c r="B298" s="92">
        <f t="shared" si="6"/>
        <v>46226</v>
      </c>
      <c r="C298" s="123">
        <v>3347.09</v>
      </c>
      <c r="D298" s="123">
        <v>3184.64</v>
      </c>
      <c r="E298" s="123">
        <v>3087.79</v>
      </c>
      <c r="F298" s="123">
        <v>3096.78</v>
      </c>
      <c r="G298" s="123">
        <v>3074.86</v>
      </c>
      <c r="H298" s="123">
        <v>3056</v>
      </c>
      <c r="I298" s="123">
        <v>3033.8</v>
      </c>
      <c r="J298" s="123">
        <v>3011.51</v>
      </c>
      <c r="K298" s="123">
        <v>3035.99</v>
      </c>
      <c r="L298" s="123">
        <v>3057.06</v>
      </c>
      <c r="M298" s="123">
        <v>3061.11</v>
      </c>
      <c r="N298" s="123">
        <v>3146.69</v>
      </c>
      <c r="O298" s="123">
        <v>3164.42</v>
      </c>
      <c r="P298" s="123">
        <v>3174.45</v>
      </c>
      <c r="Q298" s="123">
        <v>3143.21</v>
      </c>
      <c r="R298" s="123">
        <v>3232.49</v>
      </c>
      <c r="S298" s="123">
        <v>3293.65</v>
      </c>
      <c r="T298" s="123">
        <v>3255.6</v>
      </c>
      <c r="U298" s="123">
        <v>3346.37</v>
      </c>
      <c r="V298" s="123">
        <v>3433.17</v>
      </c>
      <c r="W298" s="123">
        <v>3655.32</v>
      </c>
      <c r="X298" s="123">
        <v>3669.32</v>
      </c>
      <c r="Y298" s="123">
        <v>3464.66</v>
      </c>
      <c r="Z298" s="123">
        <v>3510.58</v>
      </c>
      <c r="AA298" s="53"/>
      <c r="AB298" s="53"/>
    </row>
    <row r="299" spans="2:28" s="10" customFormat="1" x14ac:dyDescent="0.25">
      <c r="B299" s="92">
        <f t="shared" si="6"/>
        <v>46227</v>
      </c>
      <c r="C299" s="123">
        <v>3793.9</v>
      </c>
      <c r="D299" s="123">
        <v>3602.57</v>
      </c>
      <c r="E299" s="123">
        <v>3637.26</v>
      </c>
      <c r="F299" s="123">
        <v>3401.73</v>
      </c>
      <c r="G299" s="123">
        <v>3402.97</v>
      </c>
      <c r="H299" s="123">
        <v>3387.79</v>
      </c>
      <c r="I299" s="123">
        <v>3367.82</v>
      </c>
      <c r="J299" s="123">
        <v>3365.31</v>
      </c>
      <c r="K299" s="123">
        <v>3366.88</v>
      </c>
      <c r="L299" s="123">
        <v>3391.16</v>
      </c>
      <c r="M299" s="123">
        <v>3589.48</v>
      </c>
      <c r="N299" s="123">
        <v>3612.94</v>
      </c>
      <c r="O299" s="123">
        <v>3615.32</v>
      </c>
      <c r="P299" s="123">
        <v>3649.57</v>
      </c>
      <c r="Q299" s="123">
        <v>3615.56</v>
      </c>
      <c r="R299" s="123">
        <v>3810.65</v>
      </c>
      <c r="S299" s="123">
        <v>3964.35</v>
      </c>
      <c r="T299" s="123">
        <v>4030.71</v>
      </c>
      <c r="U299" s="123">
        <v>4007.76</v>
      </c>
      <c r="V299" s="123">
        <v>4096.2</v>
      </c>
      <c r="W299" s="123">
        <v>4125.26</v>
      </c>
      <c r="X299" s="123">
        <v>4150.3100000000004</v>
      </c>
      <c r="Y299" s="123">
        <v>4105.08</v>
      </c>
      <c r="Z299" s="123">
        <v>4054.67</v>
      </c>
      <c r="AA299" s="53"/>
      <c r="AB299" s="53"/>
    </row>
    <row r="300" spans="2:28" s="10" customFormat="1" x14ac:dyDescent="0.25">
      <c r="B300" s="92">
        <f t="shared" si="6"/>
        <v>46228</v>
      </c>
      <c r="C300" s="123">
        <v>3573.7</v>
      </c>
      <c r="D300" s="123">
        <v>3393.75</v>
      </c>
      <c r="E300" s="123">
        <v>3295.19</v>
      </c>
      <c r="F300" s="123">
        <v>3229.37</v>
      </c>
      <c r="G300" s="123">
        <v>3179.29</v>
      </c>
      <c r="H300" s="123">
        <v>3165.11</v>
      </c>
      <c r="I300" s="123">
        <v>3167.99</v>
      </c>
      <c r="J300" s="123">
        <v>3174.35</v>
      </c>
      <c r="K300" s="123">
        <v>3173.72</v>
      </c>
      <c r="L300" s="123">
        <v>3175.38</v>
      </c>
      <c r="M300" s="123">
        <v>3176.03</v>
      </c>
      <c r="N300" s="123">
        <v>3173.42</v>
      </c>
      <c r="O300" s="123">
        <v>3199.42</v>
      </c>
      <c r="P300" s="123">
        <v>3210.66</v>
      </c>
      <c r="Q300" s="123">
        <v>3167.94</v>
      </c>
      <c r="R300" s="123">
        <v>3218.3</v>
      </c>
      <c r="S300" s="123">
        <v>3526.4</v>
      </c>
      <c r="T300" s="123">
        <v>3454.42</v>
      </c>
      <c r="U300" s="123">
        <v>3541.64</v>
      </c>
      <c r="V300" s="123">
        <v>3608</v>
      </c>
      <c r="W300" s="123">
        <v>3632.54</v>
      </c>
      <c r="X300" s="123">
        <v>3643.36</v>
      </c>
      <c r="Y300" s="123">
        <v>3647.63</v>
      </c>
      <c r="Z300" s="123">
        <v>3680.03</v>
      </c>
      <c r="AA300" s="53"/>
      <c r="AB300" s="53"/>
    </row>
    <row r="301" spans="2:28" s="10" customFormat="1" x14ac:dyDescent="0.25">
      <c r="B301" s="92">
        <f t="shared" si="6"/>
        <v>46229</v>
      </c>
      <c r="C301" s="123">
        <v>3508.62</v>
      </c>
      <c r="D301" s="123">
        <v>3303.4</v>
      </c>
      <c r="E301" s="123">
        <v>3173.65</v>
      </c>
      <c r="F301" s="123">
        <v>3156.53</v>
      </c>
      <c r="G301" s="123">
        <v>3112.09</v>
      </c>
      <c r="H301" s="123">
        <v>3084.48</v>
      </c>
      <c r="I301" s="123">
        <v>3072.09</v>
      </c>
      <c r="J301" s="123">
        <v>3085.2</v>
      </c>
      <c r="K301" s="123">
        <v>3089.78</v>
      </c>
      <c r="L301" s="123">
        <v>3095.06</v>
      </c>
      <c r="M301" s="123">
        <v>3089.42</v>
      </c>
      <c r="N301" s="123">
        <v>3083.1</v>
      </c>
      <c r="O301" s="123">
        <v>3095</v>
      </c>
      <c r="P301" s="123">
        <v>3085.49</v>
      </c>
      <c r="Q301" s="123">
        <v>3067.4</v>
      </c>
      <c r="R301" s="123">
        <v>3124.19</v>
      </c>
      <c r="S301" s="123">
        <v>3317.3</v>
      </c>
      <c r="T301" s="123">
        <v>3526.92</v>
      </c>
      <c r="U301" s="123">
        <v>3648.73</v>
      </c>
      <c r="V301" s="123">
        <v>3786.29</v>
      </c>
      <c r="W301" s="123">
        <v>3829.96</v>
      </c>
      <c r="X301" s="123">
        <v>3831.88</v>
      </c>
      <c r="Y301" s="123">
        <v>3886.61</v>
      </c>
      <c r="Z301" s="123">
        <v>3856.41</v>
      </c>
      <c r="AA301" s="53"/>
      <c r="AB301" s="53"/>
    </row>
    <row r="302" spans="2:28" s="10" customFormat="1" x14ac:dyDescent="0.25">
      <c r="B302" s="92">
        <f t="shared" si="6"/>
        <v>46230</v>
      </c>
      <c r="C302" s="123">
        <v>3782.52</v>
      </c>
      <c r="D302" s="123">
        <v>3590.99</v>
      </c>
      <c r="E302" s="123">
        <v>3489.07</v>
      </c>
      <c r="F302" s="123">
        <v>3437.36</v>
      </c>
      <c r="G302" s="123">
        <v>3423.33</v>
      </c>
      <c r="H302" s="123">
        <v>3394.12</v>
      </c>
      <c r="I302" s="123">
        <v>3389.4</v>
      </c>
      <c r="J302" s="123">
        <v>3386.39</v>
      </c>
      <c r="K302" s="123">
        <v>3385.48</v>
      </c>
      <c r="L302" s="123">
        <v>3397.64</v>
      </c>
      <c r="M302" s="123">
        <v>3402.43</v>
      </c>
      <c r="N302" s="123">
        <v>3401.52</v>
      </c>
      <c r="O302" s="123">
        <v>3411.94</v>
      </c>
      <c r="P302" s="123">
        <v>3425.89</v>
      </c>
      <c r="Q302" s="123">
        <v>3393.06</v>
      </c>
      <c r="R302" s="123">
        <v>3486.79</v>
      </c>
      <c r="S302" s="123">
        <v>3627.48</v>
      </c>
      <c r="T302" s="123">
        <v>3819.19</v>
      </c>
      <c r="U302" s="123">
        <v>3930.57</v>
      </c>
      <c r="V302" s="123">
        <v>3958.66</v>
      </c>
      <c r="W302" s="123">
        <v>3939.82</v>
      </c>
      <c r="X302" s="123">
        <v>3997.87</v>
      </c>
      <c r="Y302" s="123">
        <v>4008.64</v>
      </c>
      <c r="Z302" s="123">
        <v>4057.2</v>
      </c>
      <c r="AA302" s="53"/>
      <c r="AB302" s="53"/>
    </row>
    <row r="303" spans="2:28" s="10" customFormat="1" x14ac:dyDescent="0.25">
      <c r="B303" s="92">
        <f t="shared" si="6"/>
        <v>46231</v>
      </c>
      <c r="C303" s="123">
        <v>3678.04</v>
      </c>
      <c r="D303" s="123">
        <v>3535.88</v>
      </c>
      <c r="E303" s="123">
        <v>3402.73</v>
      </c>
      <c r="F303" s="123">
        <v>3369.15</v>
      </c>
      <c r="G303" s="123">
        <v>3381.82</v>
      </c>
      <c r="H303" s="123">
        <v>3369.31</v>
      </c>
      <c r="I303" s="123">
        <v>3359.13</v>
      </c>
      <c r="J303" s="123">
        <v>3374.75</v>
      </c>
      <c r="K303" s="123">
        <v>3389.51</v>
      </c>
      <c r="L303" s="123">
        <v>3404.96</v>
      </c>
      <c r="M303" s="123">
        <v>3412.54</v>
      </c>
      <c r="N303" s="123">
        <v>3411.89</v>
      </c>
      <c r="O303" s="123">
        <v>3411.85</v>
      </c>
      <c r="P303" s="123">
        <v>3439.84</v>
      </c>
      <c r="Q303" s="123">
        <v>3416.75</v>
      </c>
      <c r="R303" s="123">
        <v>3523.63</v>
      </c>
      <c r="S303" s="123">
        <v>3619.77</v>
      </c>
      <c r="T303" s="123">
        <v>3461.96</v>
      </c>
      <c r="U303" s="123">
        <v>3570.16</v>
      </c>
      <c r="V303" s="123">
        <v>3616.59</v>
      </c>
      <c r="W303" s="123">
        <v>3642.87</v>
      </c>
      <c r="X303" s="123">
        <v>3651.1</v>
      </c>
      <c r="Y303" s="123">
        <v>3649.43</v>
      </c>
      <c r="Z303" s="123">
        <v>3861.38</v>
      </c>
      <c r="AA303" s="53"/>
      <c r="AB303" s="53"/>
    </row>
    <row r="304" spans="2:28" s="10" customFormat="1" x14ac:dyDescent="0.25">
      <c r="B304" s="92">
        <f t="shared" si="6"/>
        <v>46232</v>
      </c>
      <c r="C304" s="123">
        <v>3373.21</v>
      </c>
      <c r="D304" s="123">
        <v>3233.86</v>
      </c>
      <c r="E304" s="123">
        <v>3143.82</v>
      </c>
      <c r="F304" s="123">
        <v>3127.86</v>
      </c>
      <c r="G304" s="123">
        <v>3135.37</v>
      </c>
      <c r="H304" s="123">
        <v>3124.05</v>
      </c>
      <c r="I304" s="123">
        <v>3095.85</v>
      </c>
      <c r="J304" s="123">
        <v>3085.8</v>
      </c>
      <c r="K304" s="123">
        <v>3097.73</v>
      </c>
      <c r="L304" s="123">
        <v>3096.79</v>
      </c>
      <c r="M304" s="123">
        <v>3107.86</v>
      </c>
      <c r="N304" s="123">
        <v>3133.78</v>
      </c>
      <c r="O304" s="123">
        <v>3293.6</v>
      </c>
      <c r="P304" s="123">
        <v>3275.18</v>
      </c>
      <c r="Q304" s="123">
        <v>3243.35</v>
      </c>
      <c r="R304" s="123">
        <v>3310.54</v>
      </c>
      <c r="S304" s="123">
        <v>3384.82</v>
      </c>
      <c r="T304" s="123">
        <v>3418.75</v>
      </c>
      <c r="U304" s="123">
        <v>3435.44</v>
      </c>
      <c r="V304" s="123">
        <v>3466.42</v>
      </c>
      <c r="W304" s="123">
        <v>3526.14</v>
      </c>
      <c r="X304" s="123">
        <v>3694.08</v>
      </c>
      <c r="Y304" s="123">
        <v>3700.16</v>
      </c>
      <c r="Z304" s="123">
        <v>3738.16</v>
      </c>
      <c r="AA304" s="53"/>
      <c r="AB304" s="53"/>
    </row>
    <row r="305" spans="2:28" s="10" customFormat="1" x14ac:dyDescent="0.25">
      <c r="B305" s="92">
        <f t="shared" si="6"/>
        <v>46233</v>
      </c>
      <c r="C305" s="123">
        <v>3626.76</v>
      </c>
      <c r="D305" s="123">
        <v>3459.09</v>
      </c>
      <c r="E305" s="123">
        <v>3220.58</v>
      </c>
      <c r="F305" s="123">
        <v>3213.98</v>
      </c>
      <c r="G305" s="123">
        <v>3170.74</v>
      </c>
      <c r="H305" s="123">
        <v>3131.72</v>
      </c>
      <c r="I305" s="123">
        <v>3097.3</v>
      </c>
      <c r="J305" s="123">
        <v>3104.05</v>
      </c>
      <c r="K305" s="123">
        <v>3106</v>
      </c>
      <c r="L305" s="123">
        <v>3106.25</v>
      </c>
      <c r="M305" s="123">
        <v>3106.75</v>
      </c>
      <c r="N305" s="123">
        <v>3102.16</v>
      </c>
      <c r="O305" s="123">
        <v>3148.26</v>
      </c>
      <c r="P305" s="123">
        <v>3148.17</v>
      </c>
      <c r="Q305" s="123">
        <v>3161.04</v>
      </c>
      <c r="R305" s="123">
        <v>3292.39</v>
      </c>
      <c r="S305" s="123">
        <v>3313.91</v>
      </c>
      <c r="T305" s="123">
        <v>3474.75</v>
      </c>
      <c r="U305" s="123">
        <v>4008.2</v>
      </c>
      <c r="V305" s="123">
        <v>3844.83</v>
      </c>
      <c r="W305" s="123">
        <v>3896.48</v>
      </c>
      <c r="X305" s="123">
        <v>3932.55</v>
      </c>
      <c r="Y305" s="123">
        <v>3935.29</v>
      </c>
      <c r="Z305" s="123">
        <v>4105.13</v>
      </c>
      <c r="AA305" s="53"/>
      <c r="AB305" s="53"/>
    </row>
    <row r="306" spans="2:28" s="10" customFormat="1" x14ac:dyDescent="0.25">
      <c r="B306" s="92">
        <f t="shared" si="6"/>
        <v>46234</v>
      </c>
      <c r="C306" s="123">
        <v>3390.38</v>
      </c>
      <c r="D306" s="123">
        <v>3360.72</v>
      </c>
      <c r="E306" s="123">
        <v>3118.44</v>
      </c>
      <c r="F306" s="123">
        <v>3131.24</v>
      </c>
      <c r="G306" s="123">
        <v>3042.32</v>
      </c>
      <c r="H306" s="123">
        <v>3013.94</v>
      </c>
      <c r="I306" s="123">
        <v>3001.54</v>
      </c>
      <c r="J306" s="123">
        <v>3003.4</v>
      </c>
      <c r="K306" s="123">
        <v>3009.73</v>
      </c>
      <c r="L306" s="123">
        <v>3007.42</v>
      </c>
      <c r="M306" s="123">
        <v>3016.27</v>
      </c>
      <c r="N306" s="123">
        <v>3039.68</v>
      </c>
      <c r="O306" s="123">
        <v>3084.25</v>
      </c>
      <c r="P306" s="123">
        <v>3033.89</v>
      </c>
      <c r="Q306" s="123">
        <v>2995</v>
      </c>
      <c r="R306" s="123">
        <v>3152.64</v>
      </c>
      <c r="S306" s="123">
        <v>3131.51</v>
      </c>
      <c r="T306" s="123">
        <v>3389.75</v>
      </c>
      <c r="U306" s="123">
        <v>3289.41</v>
      </c>
      <c r="V306" s="123">
        <v>3425.98</v>
      </c>
      <c r="W306" s="123">
        <v>3492.2</v>
      </c>
      <c r="X306" s="123">
        <v>3533.92</v>
      </c>
      <c r="Y306" s="123">
        <v>3528.13</v>
      </c>
      <c r="Z306" s="123">
        <v>3471.74</v>
      </c>
      <c r="AA306" s="53"/>
      <c r="AB306" s="53"/>
    </row>
    <row r="307" spans="2:28" s="10" customFormat="1" x14ac:dyDescent="0.25">
      <c r="B307" s="106"/>
      <c r="C307" s="106"/>
      <c r="D307" s="106"/>
      <c r="E307" s="106"/>
      <c r="F307" s="106"/>
      <c r="G307" s="106"/>
      <c r="H307" s="106"/>
      <c r="I307" s="106"/>
      <c r="J307" s="106"/>
      <c r="K307" s="106"/>
      <c r="L307" s="106"/>
      <c r="M307" s="106"/>
      <c r="N307" s="106"/>
      <c r="O307" s="106"/>
      <c r="P307" s="106"/>
      <c r="Q307" s="106"/>
      <c r="R307" s="106"/>
      <c r="S307" s="106"/>
      <c r="T307" s="106"/>
      <c r="U307" s="106"/>
      <c r="V307" s="106"/>
      <c r="W307" s="106"/>
      <c r="X307" s="106"/>
      <c r="Y307" s="106"/>
      <c r="Z307" s="106"/>
      <c r="AA307" s="53"/>
      <c r="AB307" s="53"/>
    </row>
    <row r="308" spans="2:28" s="10" customFormat="1" ht="15" customHeight="1" x14ac:dyDescent="0.25">
      <c r="B308" s="107" t="s">
        <v>7</v>
      </c>
      <c r="C308" s="124" t="s">
        <v>60</v>
      </c>
      <c r="D308" s="125"/>
      <c r="E308" s="125"/>
      <c r="F308" s="125"/>
      <c r="G308" s="125"/>
      <c r="H308" s="125"/>
      <c r="I308" s="125"/>
      <c r="J308" s="125"/>
      <c r="K308" s="125"/>
      <c r="L308" s="125"/>
      <c r="M308" s="125"/>
      <c r="N308" s="125"/>
      <c r="O308" s="125"/>
      <c r="P308" s="125"/>
      <c r="Q308" s="125"/>
      <c r="R308" s="125"/>
      <c r="S308" s="125"/>
      <c r="T308" s="125"/>
      <c r="U308" s="125"/>
      <c r="V308" s="125"/>
      <c r="W308" s="125"/>
      <c r="X308" s="125"/>
      <c r="Y308" s="125"/>
      <c r="Z308" s="126"/>
      <c r="AA308" s="53"/>
      <c r="AB308" s="53"/>
    </row>
    <row r="309" spans="2:28" s="10" customFormat="1" x14ac:dyDescent="0.25">
      <c r="B309" s="99" t="s">
        <v>53</v>
      </c>
      <c r="C309" s="89">
        <v>0</v>
      </c>
      <c r="D309" s="89">
        <v>4.1666666666666664E-2</v>
      </c>
      <c r="E309" s="89">
        <v>8.3333333333333329E-2</v>
      </c>
      <c r="F309" s="89">
        <v>0.125</v>
      </c>
      <c r="G309" s="89">
        <v>0.16666666666666666</v>
      </c>
      <c r="H309" s="89">
        <v>0.20833333333333334</v>
      </c>
      <c r="I309" s="89">
        <v>0.25</v>
      </c>
      <c r="J309" s="89">
        <v>0.29166666666666669</v>
      </c>
      <c r="K309" s="89">
        <v>0.33333333333333331</v>
      </c>
      <c r="L309" s="89">
        <v>0.375</v>
      </c>
      <c r="M309" s="89">
        <v>0.41666666666666669</v>
      </c>
      <c r="N309" s="89">
        <v>0.45833333333333331</v>
      </c>
      <c r="O309" s="89">
        <v>0.5</v>
      </c>
      <c r="P309" s="89">
        <v>0.54166666666666663</v>
      </c>
      <c r="Q309" s="89">
        <v>0.58333333333333337</v>
      </c>
      <c r="R309" s="89">
        <v>0.625</v>
      </c>
      <c r="S309" s="89">
        <v>0.66666666666666663</v>
      </c>
      <c r="T309" s="89">
        <v>0.70833333333333337</v>
      </c>
      <c r="U309" s="89">
        <v>0.75</v>
      </c>
      <c r="V309" s="89">
        <v>0.79166666666666663</v>
      </c>
      <c r="W309" s="89">
        <v>0.83333333333333337</v>
      </c>
      <c r="X309" s="89">
        <v>0.875</v>
      </c>
      <c r="Y309" s="89">
        <v>0.91666666666666663</v>
      </c>
      <c r="Z309" s="89">
        <v>0.95833333333333337</v>
      </c>
      <c r="AA309" s="53"/>
      <c r="AB309" s="53"/>
    </row>
    <row r="310" spans="2:28" s="10" customFormat="1" x14ac:dyDescent="0.25">
      <c r="B310" s="101"/>
      <c r="C310" s="90" t="s">
        <v>54</v>
      </c>
      <c r="D310" s="90" t="s">
        <v>54</v>
      </c>
      <c r="E310" s="90" t="s">
        <v>54</v>
      </c>
      <c r="F310" s="90" t="s">
        <v>54</v>
      </c>
      <c r="G310" s="90" t="s">
        <v>54</v>
      </c>
      <c r="H310" s="90" t="s">
        <v>54</v>
      </c>
      <c r="I310" s="90" t="s">
        <v>54</v>
      </c>
      <c r="J310" s="90" t="s">
        <v>54</v>
      </c>
      <c r="K310" s="90" t="s">
        <v>54</v>
      </c>
      <c r="L310" s="90" t="s">
        <v>54</v>
      </c>
      <c r="M310" s="90" t="s">
        <v>54</v>
      </c>
      <c r="N310" s="90" t="s">
        <v>54</v>
      </c>
      <c r="O310" s="90" t="s">
        <v>54</v>
      </c>
      <c r="P310" s="90" t="s">
        <v>54</v>
      </c>
      <c r="Q310" s="90" t="s">
        <v>54</v>
      </c>
      <c r="R310" s="90" t="s">
        <v>54</v>
      </c>
      <c r="S310" s="90" t="s">
        <v>54</v>
      </c>
      <c r="T310" s="90" t="s">
        <v>54</v>
      </c>
      <c r="U310" s="90" t="s">
        <v>54</v>
      </c>
      <c r="V310" s="90" t="s">
        <v>54</v>
      </c>
      <c r="W310" s="90" t="s">
        <v>54</v>
      </c>
      <c r="X310" s="90" t="s">
        <v>54</v>
      </c>
      <c r="Y310" s="90" t="s">
        <v>54</v>
      </c>
      <c r="Z310" s="90" t="s">
        <v>55</v>
      </c>
      <c r="AA310" s="53"/>
      <c r="AB310" s="53"/>
    </row>
    <row r="311" spans="2:28" s="10" customFormat="1" x14ac:dyDescent="0.25">
      <c r="B311" s="103"/>
      <c r="C311" s="91">
        <v>4.1666666666666664E-2</v>
      </c>
      <c r="D311" s="91">
        <v>8.3333333333333329E-2</v>
      </c>
      <c r="E311" s="91">
        <v>0.125</v>
      </c>
      <c r="F311" s="91">
        <v>0.16666666666666666</v>
      </c>
      <c r="G311" s="91">
        <v>0.20833333333333334</v>
      </c>
      <c r="H311" s="91">
        <v>0.25</v>
      </c>
      <c r="I311" s="91">
        <v>0.29166666666666669</v>
      </c>
      <c r="J311" s="91">
        <v>0.33333333333333331</v>
      </c>
      <c r="K311" s="91">
        <v>0.375</v>
      </c>
      <c r="L311" s="91">
        <v>0.41666666666666669</v>
      </c>
      <c r="M311" s="91">
        <v>0.45833333333333331</v>
      </c>
      <c r="N311" s="91">
        <v>0.5</v>
      </c>
      <c r="O311" s="91">
        <v>0.54166666666666663</v>
      </c>
      <c r="P311" s="91">
        <v>0.58333333333333337</v>
      </c>
      <c r="Q311" s="91">
        <v>0.625</v>
      </c>
      <c r="R311" s="91">
        <v>0.66666666666666663</v>
      </c>
      <c r="S311" s="91">
        <v>0.70833333333333337</v>
      </c>
      <c r="T311" s="91">
        <v>0.75</v>
      </c>
      <c r="U311" s="91">
        <v>0.79166666666666663</v>
      </c>
      <c r="V311" s="91">
        <v>0.83333333333333337</v>
      </c>
      <c r="W311" s="91">
        <v>0.875</v>
      </c>
      <c r="X311" s="91">
        <v>0.91666666666666663</v>
      </c>
      <c r="Y311" s="91">
        <v>0.95833333333333337</v>
      </c>
      <c r="Z311" s="91">
        <v>0</v>
      </c>
      <c r="AA311" s="53"/>
      <c r="AB311" s="53"/>
    </row>
    <row r="312" spans="2:28" s="10" customFormat="1" x14ac:dyDescent="0.25">
      <c r="B312" s="92">
        <f>$A$1</f>
        <v>46204</v>
      </c>
      <c r="C312" s="123">
        <v>3486.92</v>
      </c>
      <c r="D312" s="123">
        <v>3413.33</v>
      </c>
      <c r="E312" s="123">
        <v>3372.67</v>
      </c>
      <c r="F312" s="123">
        <v>3357.85</v>
      </c>
      <c r="G312" s="123">
        <v>3367.8</v>
      </c>
      <c r="H312" s="123">
        <v>3382.03</v>
      </c>
      <c r="I312" s="123">
        <v>3385.28</v>
      </c>
      <c r="J312" s="123">
        <v>3385.7</v>
      </c>
      <c r="K312" s="123">
        <v>3392.8</v>
      </c>
      <c r="L312" s="123">
        <v>3423.68</v>
      </c>
      <c r="M312" s="123">
        <v>3453.55</v>
      </c>
      <c r="N312" s="123">
        <v>3474.55</v>
      </c>
      <c r="O312" s="123">
        <v>3497.29</v>
      </c>
      <c r="P312" s="123">
        <v>3481.58</v>
      </c>
      <c r="Q312" s="123">
        <v>3445.94</v>
      </c>
      <c r="R312" s="123">
        <v>3488.25</v>
      </c>
      <c r="S312" s="123">
        <v>3542.21</v>
      </c>
      <c r="T312" s="123">
        <v>3617.45</v>
      </c>
      <c r="U312" s="123">
        <v>3669.62</v>
      </c>
      <c r="V312" s="123">
        <v>3716.72</v>
      </c>
      <c r="W312" s="123">
        <v>3731.52</v>
      </c>
      <c r="X312" s="123">
        <v>3741.01</v>
      </c>
      <c r="Y312" s="123">
        <v>3729.61</v>
      </c>
      <c r="Z312" s="123">
        <v>3690.85</v>
      </c>
      <c r="AA312" s="53"/>
      <c r="AB312" s="53"/>
    </row>
    <row r="313" spans="2:28" s="10" customFormat="1" x14ac:dyDescent="0.25">
      <c r="B313" s="92">
        <f>B312+1</f>
        <v>46205</v>
      </c>
      <c r="C313" s="123">
        <v>2168.8200000000002</v>
      </c>
      <c r="D313" s="123">
        <v>2167.85</v>
      </c>
      <c r="E313" s="123">
        <v>2167.54</v>
      </c>
      <c r="F313" s="123">
        <v>2169.61</v>
      </c>
      <c r="G313" s="123">
        <v>2168.4699999999998</v>
      </c>
      <c r="H313" s="123">
        <v>2168.9899999999998</v>
      </c>
      <c r="I313" s="123">
        <v>2168.65</v>
      </c>
      <c r="J313" s="123">
        <v>2168.04</v>
      </c>
      <c r="K313" s="123">
        <v>2168.38</v>
      </c>
      <c r="L313" s="123">
        <v>2168.36</v>
      </c>
      <c r="M313" s="123">
        <v>2170.9699999999998</v>
      </c>
      <c r="N313" s="123">
        <v>2170.7399999999998</v>
      </c>
      <c r="O313" s="123">
        <v>2170.1999999999998</v>
      </c>
      <c r="P313" s="123">
        <v>2168.3200000000002</v>
      </c>
      <c r="Q313" s="123">
        <v>2167.64</v>
      </c>
      <c r="R313" s="123">
        <v>2168.9299999999998</v>
      </c>
      <c r="S313" s="123">
        <v>2169</v>
      </c>
      <c r="T313" s="123">
        <v>2168.77</v>
      </c>
      <c r="U313" s="123">
        <v>2168.7800000000002</v>
      </c>
      <c r="V313" s="123">
        <v>2169.2399999999998</v>
      </c>
      <c r="W313" s="123">
        <v>2168.79</v>
      </c>
      <c r="X313" s="123">
        <v>2168.5100000000002</v>
      </c>
      <c r="Y313" s="123">
        <v>2168.35</v>
      </c>
      <c r="Z313" s="123">
        <v>2168.64</v>
      </c>
      <c r="AA313" s="53"/>
      <c r="AB313" s="53"/>
    </row>
    <row r="314" spans="2:28" s="10" customFormat="1" x14ac:dyDescent="0.25">
      <c r="B314" s="92">
        <f>B313+1</f>
        <v>46206</v>
      </c>
      <c r="C314" s="123">
        <v>4345.42</v>
      </c>
      <c r="D314" s="123">
        <v>4210.07</v>
      </c>
      <c r="E314" s="123">
        <v>4150.84</v>
      </c>
      <c r="F314" s="123">
        <v>4129.25</v>
      </c>
      <c r="G314" s="123">
        <v>4162.59</v>
      </c>
      <c r="H314" s="123">
        <v>4154.71</v>
      </c>
      <c r="I314" s="123">
        <v>4148.82</v>
      </c>
      <c r="J314" s="123">
        <v>4143.74</v>
      </c>
      <c r="K314" s="123">
        <v>4150.21</v>
      </c>
      <c r="L314" s="123">
        <v>4166.66</v>
      </c>
      <c r="M314" s="123">
        <v>4157.41</v>
      </c>
      <c r="N314" s="123">
        <v>4158.57</v>
      </c>
      <c r="O314" s="123">
        <v>4183.42</v>
      </c>
      <c r="P314" s="123">
        <v>4231.8100000000004</v>
      </c>
      <c r="Q314" s="123">
        <v>4178.47</v>
      </c>
      <c r="R314" s="123">
        <v>4230.07</v>
      </c>
      <c r="S314" s="123">
        <v>4365.4399999999996</v>
      </c>
      <c r="T314" s="123">
        <v>4214.6400000000003</v>
      </c>
      <c r="U314" s="123">
        <v>4239.1099999999997</v>
      </c>
      <c r="V314" s="123">
        <v>4269.3900000000003</v>
      </c>
      <c r="W314" s="123">
        <v>4273.34</v>
      </c>
      <c r="X314" s="123">
        <v>4385.12</v>
      </c>
      <c r="Y314" s="123">
        <v>4383.7700000000004</v>
      </c>
      <c r="Z314" s="123">
        <v>4411.8599999999997</v>
      </c>
      <c r="AA314" s="53"/>
      <c r="AB314" s="53"/>
    </row>
    <row r="315" spans="2:28" s="10" customFormat="1" x14ac:dyDescent="0.25">
      <c r="B315" s="92">
        <f>B314+1</f>
        <v>46207</v>
      </c>
      <c r="C315" s="123">
        <v>4171.3500000000004</v>
      </c>
      <c r="D315" s="123">
        <v>4089.14</v>
      </c>
      <c r="E315" s="123">
        <v>4069.47</v>
      </c>
      <c r="F315" s="123">
        <v>4039.56</v>
      </c>
      <c r="G315" s="123">
        <v>4070.36</v>
      </c>
      <c r="H315" s="123">
        <v>4060.1</v>
      </c>
      <c r="I315" s="123">
        <v>4061.86</v>
      </c>
      <c r="J315" s="123">
        <v>4064.64</v>
      </c>
      <c r="K315" s="123">
        <v>4063.36</v>
      </c>
      <c r="L315" s="123">
        <v>4077.13</v>
      </c>
      <c r="M315" s="123">
        <v>4107.8500000000004</v>
      </c>
      <c r="N315" s="123">
        <v>4101.01</v>
      </c>
      <c r="O315" s="123">
        <v>4141.8999999999996</v>
      </c>
      <c r="P315" s="123">
        <v>4124.0600000000004</v>
      </c>
      <c r="Q315" s="123">
        <v>4095.61</v>
      </c>
      <c r="R315" s="123">
        <v>4145.0600000000004</v>
      </c>
      <c r="S315" s="123">
        <v>4241.7700000000004</v>
      </c>
      <c r="T315" s="123">
        <v>4336.76</v>
      </c>
      <c r="U315" s="123">
        <v>4466.3500000000004</v>
      </c>
      <c r="V315" s="123">
        <v>4487.68</v>
      </c>
      <c r="W315" s="123">
        <v>4493.72</v>
      </c>
      <c r="X315" s="123">
        <v>4496.78</v>
      </c>
      <c r="Y315" s="123">
        <v>4495.18</v>
      </c>
      <c r="Z315" s="123">
        <v>4571.17</v>
      </c>
      <c r="AA315" s="53"/>
      <c r="AB315" s="53"/>
    </row>
    <row r="316" spans="2:28" s="10" customFormat="1" x14ac:dyDescent="0.25">
      <c r="B316" s="92">
        <f>B315+1</f>
        <v>46208</v>
      </c>
      <c r="C316" s="123">
        <v>4461.43</v>
      </c>
      <c r="D316" s="123">
        <v>4264.7700000000004</v>
      </c>
      <c r="E316" s="123">
        <v>4151.16</v>
      </c>
      <c r="F316" s="123">
        <v>4067.85</v>
      </c>
      <c r="G316" s="123">
        <v>4039.97</v>
      </c>
      <c r="H316" s="123">
        <v>4027.04</v>
      </c>
      <c r="I316" s="123">
        <v>4027.66</v>
      </c>
      <c r="J316" s="123">
        <v>4062.19</v>
      </c>
      <c r="K316" s="123">
        <v>4085.66</v>
      </c>
      <c r="L316" s="123">
        <v>4092.13</v>
      </c>
      <c r="M316" s="123">
        <v>4085.33</v>
      </c>
      <c r="N316" s="123">
        <v>4061.95</v>
      </c>
      <c r="O316" s="123">
        <v>4067.52</v>
      </c>
      <c r="P316" s="123">
        <v>4086.4</v>
      </c>
      <c r="Q316" s="123">
        <v>4012.08</v>
      </c>
      <c r="R316" s="123">
        <v>4070.3</v>
      </c>
      <c r="S316" s="123">
        <v>4187.05</v>
      </c>
      <c r="T316" s="123">
        <v>4278.17</v>
      </c>
      <c r="U316" s="123">
        <v>4380.37</v>
      </c>
      <c r="V316" s="123">
        <v>4437.21</v>
      </c>
      <c r="W316" s="123">
        <v>4452.25</v>
      </c>
      <c r="X316" s="123">
        <v>4472.67</v>
      </c>
      <c r="Y316" s="123">
        <v>4455.34</v>
      </c>
      <c r="Z316" s="123">
        <v>4442.5200000000004</v>
      </c>
      <c r="AA316" s="53"/>
      <c r="AB316" s="53"/>
    </row>
    <row r="317" spans="2:28" s="10" customFormat="1" x14ac:dyDescent="0.25">
      <c r="B317" s="92">
        <f t="shared" ref="B317:B342" si="7">B316+1</f>
        <v>46209</v>
      </c>
      <c r="C317" s="123">
        <v>4331.99</v>
      </c>
      <c r="D317" s="123">
        <v>4187</v>
      </c>
      <c r="E317" s="123">
        <v>4096.91</v>
      </c>
      <c r="F317" s="123">
        <v>4083.64</v>
      </c>
      <c r="G317" s="123">
        <v>4139.32</v>
      </c>
      <c r="H317" s="123">
        <v>4098.6099999999997</v>
      </c>
      <c r="I317" s="123">
        <v>4088.33</v>
      </c>
      <c r="J317" s="123">
        <v>4088.97</v>
      </c>
      <c r="K317" s="123">
        <v>4095.44</v>
      </c>
      <c r="L317" s="123">
        <v>4101.74</v>
      </c>
      <c r="M317" s="123">
        <v>4101.82</v>
      </c>
      <c r="N317" s="123">
        <v>4093.41</v>
      </c>
      <c r="O317" s="123">
        <v>4116.66</v>
      </c>
      <c r="P317" s="123">
        <v>4121.99</v>
      </c>
      <c r="Q317" s="123">
        <v>4092.82</v>
      </c>
      <c r="R317" s="123">
        <v>4137.0600000000004</v>
      </c>
      <c r="S317" s="123">
        <v>4201.1400000000003</v>
      </c>
      <c r="T317" s="123">
        <v>4305.62</v>
      </c>
      <c r="U317" s="123">
        <v>4446.37</v>
      </c>
      <c r="V317" s="123">
        <v>4492.74</v>
      </c>
      <c r="W317" s="123">
        <v>4455.32</v>
      </c>
      <c r="X317" s="123">
        <v>4456.55</v>
      </c>
      <c r="Y317" s="123">
        <v>4521.76</v>
      </c>
      <c r="Z317" s="123">
        <v>4455.74</v>
      </c>
      <c r="AA317" s="53"/>
      <c r="AB317" s="53"/>
    </row>
    <row r="318" spans="2:28" s="10" customFormat="1" x14ac:dyDescent="0.25">
      <c r="B318" s="92">
        <f t="shared" si="7"/>
        <v>46210</v>
      </c>
      <c r="C318" s="123">
        <v>4530.6899999999996</v>
      </c>
      <c r="D318" s="123">
        <v>4343.58</v>
      </c>
      <c r="E318" s="123">
        <v>4252.51</v>
      </c>
      <c r="F318" s="123">
        <v>4211.25</v>
      </c>
      <c r="G318" s="123">
        <v>4220.9399999999996</v>
      </c>
      <c r="H318" s="123">
        <v>4196.66</v>
      </c>
      <c r="I318" s="123">
        <v>4185.07</v>
      </c>
      <c r="J318" s="123">
        <v>4188.18</v>
      </c>
      <c r="K318" s="123">
        <v>4186.28</v>
      </c>
      <c r="L318" s="123">
        <v>4188.8599999999997</v>
      </c>
      <c r="M318" s="123">
        <v>4184.29</v>
      </c>
      <c r="N318" s="123">
        <v>4165.7</v>
      </c>
      <c r="O318" s="123">
        <v>4193.75</v>
      </c>
      <c r="P318" s="123">
        <v>4241.32</v>
      </c>
      <c r="Q318" s="123">
        <v>4207.6499999999996</v>
      </c>
      <c r="R318" s="123">
        <v>4261.8500000000004</v>
      </c>
      <c r="S318" s="123">
        <v>4345.5200000000004</v>
      </c>
      <c r="T318" s="123">
        <v>4399.87</v>
      </c>
      <c r="U318" s="123">
        <v>4530.79</v>
      </c>
      <c r="V318" s="123">
        <v>4565.96</v>
      </c>
      <c r="W318" s="123">
        <v>4549.1000000000004</v>
      </c>
      <c r="X318" s="123">
        <v>4543.49</v>
      </c>
      <c r="Y318" s="123">
        <v>4545.72</v>
      </c>
      <c r="Z318" s="123">
        <v>4595.3999999999996</v>
      </c>
      <c r="AA318" s="53"/>
      <c r="AB318" s="53"/>
    </row>
    <row r="319" spans="2:28" s="10" customFormat="1" x14ac:dyDescent="0.25">
      <c r="B319" s="92">
        <f t="shared" si="7"/>
        <v>46211</v>
      </c>
      <c r="C319" s="123">
        <v>4437.4799999999996</v>
      </c>
      <c r="D319" s="123">
        <v>4385.62</v>
      </c>
      <c r="E319" s="123">
        <v>4304.21</v>
      </c>
      <c r="F319" s="123">
        <v>4180.7299999999996</v>
      </c>
      <c r="G319" s="123">
        <v>4079.89</v>
      </c>
      <c r="H319" s="123">
        <v>4069.03</v>
      </c>
      <c r="I319" s="123">
        <v>4067.21</v>
      </c>
      <c r="J319" s="123">
        <v>4069.98</v>
      </c>
      <c r="K319" s="123">
        <v>4072.15</v>
      </c>
      <c r="L319" s="123">
        <v>4074.32</v>
      </c>
      <c r="M319" s="123">
        <v>4076.49</v>
      </c>
      <c r="N319" s="123">
        <v>4067.04</v>
      </c>
      <c r="O319" s="123">
        <v>4082.18</v>
      </c>
      <c r="P319" s="123">
        <v>4112.0600000000004</v>
      </c>
      <c r="Q319" s="123">
        <v>4081.42</v>
      </c>
      <c r="R319" s="123">
        <v>4115.04</v>
      </c>
      <c r="S319" s="123">
        <v>4260.17</v>
      </c>
      <c r="T319" s="123">
        <v>4413.1099999999997</v>
      </c>
      <c r="U319" s="123">
        <v>4394.1499999999996</v>
      </c>
      <c r="V319" s="123">
        <v>4463.78</v>
      </c>
      <c r="W319" s="123">
        <v>4469.25</v>
      </c>
      <c r="X319" s="123">
        <v>4474.51</v>
      </c>
      <c r="Y319" s="123">
        <v>4479.08</v>
      </c>
      <c r="Z319" s="123">
        <v>4542.45</v>
      </c>
      <c r="AA319" s="53"/>
      <c r="AB319" s="53"/>
    </row>
    <row r="320" spans="2:28" s="10" customFormat="1" x14ac:dyDescent="0.25">
      <c r="B320" s="92">
        <f t="shared" si="7"/>
        <v>46212</v>
      </c>
      <c r="C320" s="123">
        <v>4349.18</v>
      </c>
      <c r="D320" s="123">
        <v>4206.0200000000004</v>
      </c>
      <c r="E320" s="123">
        <v>4115.17</v>
      </c>
      <c r="F320" s="123">
        <v>4086.79</v>
      </c>
      <c r="G320" s="123">
        <v>4075.26</v>
      </c>
      <c r="H320" s="123">
        <v>4065.94</v>
      </c>
      <c r="I320" s="123">
        <v>4061.25</v>
      </c>
      <c r="J320" s="123">
        <v>4054.79</v>
      </c>
      <c r="K320" s="123">
        <v>4070.3</v>
      </c>
      <c r="L320" s="123">
        <v>4073.06</v>
      </c>
      <c r="M320" s="123">
        <v>4065.34</v>
      </c>
      <c r="N320" s="123">
        <v>4062.47</v>
      </c>
      <c r="O320" s="123">
        <v>4091.09</v>
      </c>
      <c r="P320" s="123">
        <v>4120.9799999999996</v>
      </c>
      <c r="Q320" s="123">
        <v>4065.36</v>
      </c>
      <c r="R320" s="123">
        <v>4144.62</v>
      </c>
      <c r="S320" s="123">
        <v>4180.72</v>
      </c>
      <c r="T320" s="123">
        <v>4156.22</v>
      </c>
      <c r="U320" s="123">
        <v>4238.16</v>
      </c>
      <c r="V320" s="123">
        <v>4300.04</v>
      </c>
      <c r="W320" s="123">
        <v>4326.84</v>
      </c>
      <c r="X320" s="123">
        <v>4409.9799999999996</v>
      </c>
      <c r="Y320" s="123">
        <v>4405.29</v>
      </c>
      <c r="Z320" s="123">
        <v>4347.2700000000004</v>
      </c>
      <c r="AA320" s="53"/>
      <c r="AB320" s="53"/>
    </row>
    <row r="321" spans="2:28" s="10" customFormat="1" x14ac:dyDescent="0.25">
      <c r="B321" s="92">
        <f t="shared" si="7"/>
        <v>46213</v>
      </c>
      <c r="C321" s="123">
        <v>4102.2299999999996</v>
      </c>
      <c r="D321" s="123">
        <v>3996.24</v>
      </c>
      <c r="E321" s="123">
        <v>4056.51</v>
      </c>
      <c r="F321" s="123">
        <v>4026</v>
      </c>
      <c r="G321" s="123">
        <v>4063.02</v>
      </c>
      <c r="H321" s="123">
        <v>4063.79</v>
      </c>
      <c r="I321" s="123">
        <v>4017.17</v>
      </c>
      <c r="J321" s="123">
        <v>4007.7</v>
      </c>
      <c r="K321" s="123">
        <v>4022.33</v>
      </c>
      <c r="L321" s="123">
        <v>4035.64</v>
      </c>
      <c r="M321" s="123">
        <v>4038.62</v>
      </c>
      <c r="N321" s="123">
        <v>4018.68</v>
      </c>
      <c r="O321" s="123">
        <v>4024.34</v>
      </c>
      <c r="P321" s="123">
        <v>4023.01</v>
      </c>
      <c r="Q321" s="123">
        <v>3988.91</v>
      </c>
      <c r="R321" s="123">
        <v>4044.78</v>
      </c>
      <c r="S321" s="123">
        <v>3992.66</v>
      </c>
      <c r="T321" s="123">
        <v>4144.47</v>
      </c>
      <c r="U321" s="123">
        <v>4253.01</v>
      </c>
      <c r="V321" s="123">
        <v>4355.54</v>
      </c>
      <c r="W321" s="123">
        <v>4244.7700000000004</v>
      </c>
      <c r="X321" s="123">
        <v>4260.05</v>
      </c>
      <c r="Y321" s="123">
        <v>4291.2700000000004</v>
      </c>
      <c r="Z321" s="123">
        <v>4235.74</v>
      </c>
      <c r="AA321" s="53"/>
      <c r="AB321" s="53"/>
    </row>
    <row r="322" spans="2:28" s="10" customFormat="1" x14ac:dyDescent="0.25">
      <c r="B322" s="92">
        <f t="shared" si="7"/>
        <v>46214</v>
      </c>
      <c r="C322" s="123">
        <v>3992.88</v>
      </c>
      <c r="D322" s="123">
        <v>3892.76</v>
      </c>
      <c r="E322" s="123">
        <v>3786.21</v>
      </c>
      <c r="F322" s="123">
        <v>3786.82</v>
      </c>
      <c r="G322" s="123">
        <v>3710.99</v>
      </c>
      <c r="H322" s="123">
        <v>3722.66</v>
      </c>
      <c r="I322" s="123">
        <v>3719.1</v>
      </c>
      <c r="J322" s="123">
        <v>3716.84</v>
      </c>
      <c r="K322" s="123">
        <v>3719.2</v>
      </c>
      <c r="L322" s="123">
        <v>3723.34</v>
      </c>
      <c r="M322" s="123">
        <v>3725.64</v>
      </c>
      <c r="N322" s="123">
        <v>3720.61</v>
      </c>
      <c r="O322" s="123">
        <v>3740.11</v>
      </c>
      <c r="P322" s="123">
        <v>3646.85</v>
      </c>
      <c r="Q322" s="123">
        <v>3705.77</v>
      </c>
      <c r="R322" s="123">
        <v>3681.9</v>
      </c>
      <c r="S322" s="123">
        <v>3777.18</v>
      </c>
      <c r="T322" s="123">
        <v>3911.37</v>
      </c>
      <c r="U322" s="123">
        <v>4000.45</v>
      </c>
      <c r="V322" s="123">
        <v>4060.14</v>
      </c>
      <c r="W322" s="123">
        <v>4099.2700000000004</v>
      </c>
      <c r="X322" s="123">
        <v>4123.78</v>
      </c>
      <c r="Y322" s="123">
        <v>4119.45</v>
      </c>
      <c r="Z322" s="123">
        <v>4113.8999999999996</v>
      </c>
      <c r="AA322" s="53"/>
      <c r="AB322" s="53"/>
    </row>
    <row r="323" spans="2:28" s="10" customFormat="1" x14ac:dyDescent="0.25">
      <c r="B323" s="92">
        <f t="shared" si="7"/>
        <v>46215</v>
      </c>
      <c r="C323" s="123">
        <v>4080.85</v>
      </c>
      <c r="D323" s="123">
        <v>3982.47</v>
      </c>
      <c r="E323" s="123">
        <v>3866.59</v>
      </c>
      <c r="F323" s="123">
        <v>3823.98</v>
      </c>
      <c r="G323" s="123">
        <v>3759.78</v>
      </c>
      <c r="H323" s="123">
        <v>3731.89</v>
      </c>
      <c r="I323" s="123">
        <v>3727.71</v>
      </c>
      <c r="J323" s="123">
        <v>3733.72</v>
      </c>
      <c r="K323" s="123">
        <v>3710.87</v>
      </c>
      <c r="L323" s="123">
        <v>3757.51</v>
      </c>
      <c r="M323" s="123">
        <v>3782.33</v>
      </c>
      <c r="N323" s="123">
        <v>3769.47</v>
      </c>
      <c r="O323" s="123">
        <v>3790.56</v>
      </c>
      <c r="P323" s="123">
        <v>3746.96</v>
      </c>
      <c r="Q323" s="123">
        <v>3692.21</v>
      </c>
      <c r="R323" s="123">
        <v>3785.22</v>
      </c>
      <c r="S323" s="123">
        <v>3932.69</v>
      </c>
      <c r="T323" s="123">
        <v>4071.6</v>
      </c>
      <c r="U323" s="123">
        <v>4166.0200000000004</v>
      </c>
      <c r="V323" s="123">
        <v>4120.83</v>
      </c>
      <c r="W323" s="123">
        <v>4154.45</v>
      </c>
      <c r="X323" s="123">
        <v>4158.8100000000004</v>
      </c>
      <c r="Y323" s="123">
        <v>4245.32</v>
      </c>
      <c r="Z323" s="123">
        <v>4196.24</v>
      </c>
      <c r="AA323" s="53"/>
      <c r="AB323" s="53"/>
    </row>
    <row r="324" spans="2:28" s="10" customFormat="1" x14ac:dyDescent="0.25">
      <c r="B324" s="92">
        <f t="shared" si="7"/>
        <v>46216</v>
      </c>
      <c r="C324" s="123">
        <v>3915.05</v>
      </c>
      <c r="D324" s="123">
        <v>3811.85</v>
      </c>
      <c r="E324" s="123">
        <v>3731.55</v>
      </c>
      <c r="F324" s="123">
        <v>3753.92</v>
      </c>
      <c r="G324" s="123">
        <v>3719.39</v>
      </c>
      <c r="H324" s="123">
        <v>3728.82</v>
      </c>
      <c r="I324" s="123">
        <v>3710.49</v>
      </c>
      <c r="J324" s="123">
        <v>3701.93</v>
      </c>
      <c r="K324" s="123">
        <v>3710.12</v>
      </c>
      <c r="L324" s="123">
        <v>3712.16</v>
      </c>
      <c r="M324" s="123">
        <v>3717.57</v>
      </c>
      <c r="N324" s="123">
        <v>3718.04</v>
      </c>
      <c r="O324" s="123">
        <v>3727.93</v>
      </c>
      <c r="P324" s="123">
        <v>3730.22</v>
      </c>
      <c r="Q324" s="123">
        <v>3684.16</v>
      </c>
      <c r="R324" s="123">
        <v>3774.4</v>
      </c>
      <c r="S324" s="123">
        <v>3869.32</v>
      </c>
      <c r="T324" s="123">
        <v>3857.55</v>
      </c>
      <c r="U324" s="123">
        <v>3926.84</v>
      </c>
      <c r="V324" s="123">
        <v>3977.66</v>
      </c>
      <c r="W324" s="123">
        <v>4010.82</v>
      </c>
      <c r="X324" s="123">
        <v>4030.01</v>
      </c>
      <c r="Y324" s="123">
        <v>4015.27</v>
      </c>
      <c r="Z324" s="123">
        <v>4032.98</v>
      </c>
      <c r="AA324" s="53"/>
      <c r="AB324" s="53"/>
    </row>
    <row r="325" spans="2:28" s="10" customFormat="1" x14ac:dyDescent="0.25">
      <c r="B325" s="92">
        <f t="shared" si="7"/>
        <v>46217</v>
      </c>
      <c r="C325" s="123">
        <v>4220.87</v>
      </c>
      <c r="D325" s="123">
        <v>4081.18</v>
      </c>
      <c r="E325" s="123">
        <v>4015.48</v>
      </c>
      <c r="F325" s="123">
        <v>3954.38</v>
      </c>
      <c r="G325" s="123">
        <v>3986.05</v>
      </c>
      <c r="H325" s="123">
        <v>3983.81</v>
      </c>
      <c r="I325" s="123">
        <v>3963.39</v>
      </c>
      <c r="J325" s="123">
        <v>3957.46</v>
      </c>
      <c r="K325" s="123">
        <v>3971.73</v>
      </c>
      <c r="L325" s="123">
        <v>3986.57</v>
      </c>
      <c r="M325" s="123">
        <v>3983</v>
      </c>
      <c r="N325" s="123">
        <v>3962.74</v>
      </c>
      <c r="O325" s="123">
        <v>3979.95</v>
      </c>
      <c r="P325" s="123">
        <v>3969.72</v>
      </c>
      <c r="Q325" s="123">
        <v>3938.49</v>
      </c>
      <c r="R325" s="123">
        <v>3981.8</v>
      </c>
      <c r="S325" s="123">
        <v>3939.64</v>
      </c>
      <c r="T325" s="123">
        <v>4059.61</v>
      </c>
      <c r="U325" s="123">
        <v>4127.55</v>
      </c>
      <c r="V325" s="123">
        <v>4176.2700000000004</v>
      </c>
      <c r="W325" s="123">
        <v>4394.5</v>
      </c>
      <c r="X325" s="123">
        <v>4425.2</v>
      </c>
      <c r="Y325" s="123">
        <v>4435.45</v>
      </c>
      <c r="Z325" s="123">
        <v>4442.1499999999996</v>
      </c>
      <c r="AA325" s="53"/>
      <c r="AB325" s="53"/>
    </row>
    <row r="326" spans="2:28" s="10" customFormat="1" x14ac:dyDescent="0.25">
      <c r="B326" s="92">
        <f t="shared" si="7"/>
        <v>46218</v>
      </c>
      <c r="C326" s="123">
        <v>3916.63</v>
      </c>
      <c r="D326" s="123">
        <v>3894.79</v>
      </c>
      <c r="E326" s="123">
        <v>3752.13</v>
      </c>
      <c r="F326" s="123">
        <v>3661.61</v>
      </c>
      <c r="G326" s="123">
        <v>3653.34</v>
      </c>
      <c r="H326" s="123">
        <v>3612.95</v>
      </c>
      <c r="I326" s="123">
        <v>3584.82</v>
      </c>
      <c r="J326" s="123">
        <v>3597.63</v>
      </c>
      <c r="K326" s="123">
        <v>3616.7</v>
      </c>
      <c r="L326" s="123">
        <v>3626.2</v>
      </c>
      <c r="M326" s="123">
        <v>3620.89</v>
      </c>
      <c r="N326" s="123">
        <v>3622.01</v>
      </c>
      <c r="O326" s="123">
        <v>3634.2</v>
      </c>
      <c r="P326" s="123">
        <v>3624.67</v>
      </c>
      <c r="Q326" s="123">
        <v>3608.61</v>
      </c>
      <c r="R326" s="123">
        <v>3687.18</v>
      </c>
      <c r="S326" s="123">
        <v>3762.48</v>
      </c>
      <c r="T326" s="123">
        <v>3941.74</v>
      </c>
      <c r="U326" s="123">
        <v>4169.09</v>
      </c>
      <c r="V326" s="123">
        <v>4201.51</v>
      </c>
      <c r="W326" s="123">
        <v>4220.16</v>
      </c>
      <c r="X326" s="123">
        <v>4255.8999999999996</v>
      </c>
      <c r="Y326" s="123">
        <v>4211.8100000000004</v>
      </c>
      <c r="Z326" s="123">
        <v>4195.37</v>
      </c>
      <c r="AA326" s="53"/>
      <c r="AB326" s="53"/>
    </row>
    <row r="327" spans="2:28" s="10" customFormat="1" x14ac:dyDescent="0.25">
      <c r="B327" s="92">
        <f t="shared" si="7"/>
        <v>46219</v>
      </c>
      <c r="C327" s="123">
        <v>3925.71</v>
      </c>
      <c r="D327" s="123">
        <v>3705.28</v>
      </c>
      <c r="E327" s="123">
        <v>3675.73</v>
      </c>
      <c r="F327" s="123">
        <v>3622.73</v>
      </c>
      <c r="G327" s="123">
        <v>3621.12</v>
      </c>
      <c r="H327" s="123">
        <v>3616.44</v>
      </c>
      <c r="I327" s="123">
        <v>3509.23</v>
      </c>
      <c r="J327" s="123">
        <v>3523.59</v>
      </c>
      <c r="K327" s="123">
        <v>3534.75</v>
      </c>
      <c r="L327" s="123">
        <v>3536.52</v>
      </c>
      <c r="M327" s="123">
        <v>3535.39</v>
      </c>
      <c r="N327" s="123">
        <v>3526.98</v>
      </c>
      <c r="O327" s="123">
        <v>3533.36</v>
      </c>
      <c r="P327" s="123">
        <v>3518.98</v>
      </c>
      <c r="Q327" s="123">
        <v>3520.97</v>
      </c>
      <c r="R327" s="123">
        <v>3582.55</v>
      </c>
      <c r="S327" s="123">
        <v>3821.11</v>
      </c>
      <c r="T327" s="123">
        <v>3818.83</v>
      </c>
      <c r="U327" s="123">
        <v>3859.07</v>
      </c>
      <c r="V327" s="123">
        <v>3955.42</v>
      </c>
      <c r="W327" s="123">
        <v>3993.75</v>
      </c>
      <c r="X327" s="123">
        <v>3997.95</v>
      </c>
      <c r="Y327" s="123">
        <v>3948.39</v>
      </c>
      <c r="Z327" s="123">
        <v>4054.59</v>
      </c>
      <c r="AA327" s="53"/>
      <c r="AB327" s="53"/>
    </row>
    <row r="328" spans="2:28" s="10" customFormat="1" x14ac:dyDescent="0.25">
      <c r="B328" s="92">
        <f t="shared" si="7"/>
        <v>46220</v>
      </c>
      <c r="C328" s="123">
        <v>4085.63</v>
      </c>
      <c r="D328" s="123">
        <v>3903.89</v>
      </c>
      <c r="E328" s="123">
        <v>3800.72</v>
      </c>
      <c r="F328" s="123">
        <v>3711.84</v>
      </c>
      <c r="G328" s="123">
        <v>3692.19</v>
      </c>
      <c r="H328" s="123">
        <v>3663.27</v>
      </c>
      <c r="I328" s="123">
        <v>3652.18</v>
      </c>
      <c r="J328" s="123">
        <v>3656.8</v>
      </c>
      <c r="K328" s="123">
        <v>3679.88</v>
      </c>
      <c r="L328" s="123">
        <v>3690.9</v>
      </c>
      <c r="M328" s="123">
        <v>3692.04</v>
      </c>
      <c r="N328" s="123">
        <v>3681.4</v>
      </c>
      <c r="O328" s="123">
        <v>3701.42</v>
      </c>
      <c r="P328" s="123">
        <v>3682.6</v>
      </c>
      <c r="Q328" s="123">
        <v>3685.46</v>
      </c>
      <c r="R328" s="123">
        <v>3715.4</v>
      </c>
      <c r="S328" s="123">
        <v>3912.48</v>
      </c>
      <c r="T328" s="123">
        <v>3973.78</v>
      </c>
      <c r="U328" s="123">
        <v>4093.56</v>
      </c>
      <c r="V328" s="123">
        <v>4152.25</v>
      </c>
      <c r="W328" s="123">
        <v>4186.8100000000004</v>
      </c>
      <c r="X328" s="123">
        <v>4225.25</v>
      </c>
      <c r="Y328" s="123">
        <v>4196.53</v>
      </c>
      <c r="Z328" s="123">
        <v>4113.08</v>
      </c>
      <c r="AA328" s="53"/>
      <c r="AB328" s="53"/>
    </row>
    <row r="329" spans="2:28" s="10" customFormat="1" x14ac:dyDescent="0.25">
      <c r="B329" s="92">
        <f t="shared" si="7"/>
        <v>46221</v>
      </c>
      <c r="C329" s="123">
        <v>3913.99</v>
      </c>
      <c r="D329" s="123">
        <v>3794.08</v>
      </c>
      <c r="E329" s="123">
        <v>3642.57</v>
      </c>
      <c r="F329" s="123">
        <v>3551.24</v>
      </c>
      <c r="G329" s="123">
        <v>3521.21</v>
      </c>
      <c r="H329" s="123">
        <v>3421.6</v>
      </c>
      <c r="I329" s="123">
        <v>3407.55</v>
      </c>
      <c r="J329" s="123">
        <v>3400.63</v>
      </c>
      <c r="K329" s="123">
        <v>3399.5</v>
      </c>
      <c r="L329" s="123">
        <v>3407.4</v>
      </c>
      <c r="M329" s="123">
        <v>3407.96</v>
      </c>
      <c r="N329" s="123">
        <v>3412.41</v>
      </c>
      <c r="O329" s="123">
        <v>3424.38</v>
      </c>
      <c r="P329" s="123">
        <v>3512.32</v>
      </c>
      <c r="Q329" s="123">
        <v>3508.53</v>
      </c>
      <c r="R329" s="123">
        <v>3602.02</v>
      </c>
      <c r="S329" s="123">
        <v>3655.31</v>
      </c>
      <c r="T329" s="123">
        <v>3611.47</v>
      </c>
      <c r="U329" s="123">
        <v>3704</v>
      </c>
      <c r="V329" s="123">
        <v>3765.04</v>
      </c>
      <c r="W329" s="123">
        <v>3796.6</v>
      </c>
      <c r="X329" s="123">
        <v>3764.3</v>
      </c>
      <c r="Y329" s="123">
        <v>3811.27</v>
      </c>
      <c r="Z329" s="123">
        <v>4026.64</v>
      </c>
      <c r="AA329" s="53"/>
      <c r="AB329" s="53"/>
    </row>
    <row r="330" spans="2:28" s="10" customFormat="1" x14ac:dyDescent="0.25">
      <c r="B330" s="92">
        <f t="shared" si="7"/>
        <v>46222</v>
      </c>
      <c r="C330" s="123">
        <v>4001.56</v>
      </c>
      <c r="D330" s="123">
        <v>3883.09</v>
      </c>
      <c r="E330" s="123">
        <v>3709.56</v>
      </c>
      <c r="F330" s="123">
        <v>3643.77</v>
      </c>
      <c r="G330" s="123">
        <v>3595.13</v>
      </c>
      <c r="H330" s="123">
        <v>3557.58</v>
      </c>
      <c r="I330" s="123">
        <v>3530.25</v>
      </c>
      <c r="J330" s="123">
        <v>3527.84</v>
      </c>
      <c r="K330" s="123">
        <v>3532.31</v>
      </c>
      <c r="L330" s="123">
        <v>3533.53</v>
      </c>
      <c r="M330" s="123">
        <v>3523.39</v>
      </c>
      <c r="N330" s="123">
        <v>3513.15</v>
      </c>
      <c r="O330" s="123">
        <v>3519.88</v>
      </c>
      <c r="P330" s="123">
        <v>3503.08</v>
      </c>
      <c r="Q330" s="123">
        <v>3494.48</v>
      </c>
      <c r="R330" s="123">
        <v>3573.51</v>
      </c>
      <c r="S330" s="123">
        <v>3648.96</v>
      </c>
      <c r="T330" s="123">
        <v>3784.22</v>
      </c>
      <c r="U330" s="123">
        <v>3876.35</v>
      </c>
      <c r="V330" s="123">
        <v>3943.14</v>
      </c>
      <c r="W330" s="123">
        <v>3976.39</v>
      </c>
      <c r="X330" s="123">
        <v>4000.14</v>
      </c>
      <c r="Y330" s="123">
        <v>3983.01</v>
      </c>
      <c r="Z330" s="123">
        <v>4000.35</v>
      </c>
      <c r="AA330" s="53"/>
      <c r="AB330" s="53"/>
    </row>
    <row r="331" spans="2:28" s="10" customFormat="1" x14ac:dyDescent="0.25">
      <c r="B331" s="92">
        <f t="shared" si="7"/>
        <v>46223</v>
      </c>
      <c r="C331" s="123">
        <v>3837.38</v>
      </c>
      <c r="D331" s="123">
        <v>3663.1</v>
      </c>
      <c r="E331" s="123">
        <v>3590.33</v>
      </c>
      <c r="F331" s="123">
        <v>3602.46</v>
      </c>
      <c r="G331" s="123">
        <v>3774.51</v>
      </c>
      <c r="H331" s="123">
        <v>3788.93</v>
      </c>
      <c r="I331" s="123">
        <v>3802.51</v>
      </c>
      <c r="J331" s="123">
        <v>3788.39</v>
      </c>
      <c r="K331" s="123">
        <v>3794.89</v>
      </c>
      <c r="L331" s="123">
        <v>3762.68</v>
      </c>
      <c r="M331" s="123">
        <v>3762.66</v>
      </c>
      <c r="N331" s="123">
        <v>3739.07</v>
      </c>
      <c r="O331" s="123">
        <v>3763.61</v>
      </c>
      <c r="P331" s="123">
        <v>3794.02</v>
      </c>
      <c r="Q331" s="123">
        <v>3798.69</v>
      </c>
      <c r="R331" s="123">
        <v>3877.76</v>
      </c>
      <c r="S331" s="123">
        <v>3965.98</v>
      </c>
      <c r="T331" s="123">
        <v>4051.94</v>
      </c>
      <c r="U331" s="123">
        <v>4179.87</v>
      </c>
      <c r="V331" s="123">
        <v>4550.8599999999997</v>
      </c>
      <c r="W331" s="123">
        <v>4694.26</v>
      </c>
      <c r="X331" s="123">
        <v>4708.21</v>
      </c>
      <c r="Y331" s="123">
        <v>4679.8900000000003</v>
      </c>
      <c r="Z331" s="123">
        <v>4123.51</v>
      </c>
      <c r="AA331" s="53"/>
      <c r="AB331" s="53"/>
    </row>
    <row r="332" spans="2:28" s="10" customFormat="1" x14ac:dyDescent="0.25">
      <c r="B332" s="92">
        <f t="shared" si="7"/>
        <v>46224</v>
      </c>
      <c r="C332" s="123">
        <v>3950.9</v>
      </c>
      <c r="D332" s="123">
        <v>3821.2</v>
      </c>
      <c r="E332" s="123">
        <v>3678.9</v>
      </c>
      <c r="F332" s="123">
        <v>3629.73</v>
      </c>
      <c r="G332" s="123">
        <v>3662.6</v>
      </c>
      <c r="H332" s="123">
        <v>3663.57</v>
      </c>
      <c r="I332" s="123">
        <v>3659.04</v>
      </c>
      <c r="J332" s="123">
        <v>3643.14</v>
      </c>
      <c r="K332" s="123">
        <v>3655.95</v>
      </c>
      <c r="L332" s="123">
        <v>3675.36</v>
      </c>
      <c r="M332" s="123">
        <v>3690.97</v>
      </c>
      <c r="N332" s="123">
        <v>3684.55</v>
      </c>
      <c r="O332" s="123">
        <v>3705.96</v>
      </c>
      <c r="P332" s="123">
        <v>3706.86</v>
      </c>
      <c r="Q332" s="123">
        <v>3650.48</v>
      </c>
      <c r="R332" s="123">
        <v>3718.55</v>
      </c>
      <c r="S332" s="123">
        <v>3772.24</v>
      </c>
      <c r="T332" s="123">
        <v>3873.96</v>
      </c>
      <c r="U332" s="123">
        <v>3986.39</v>
      </c>
      <c r="V332" s="123">
        <v>4248.2299999999996</v>
      </c>
      <c r="W332" s="123">
        <v>4264.21</v>
      </c>
      <c r="X332" s="123">
        <v>4283.53</v>
      </c>
      <c r="Y332" s="123">
        <v>4269.33</v>
      </c>
      <c r="Z332" s="123">
        <v>4168.97</v>
      </c>
      <c r="AA332" s="53"/>
      <c r="AB332" s="53"/>
    </row>
    <row r="333" spans="2:28" s="10" customFormat="1" x14ac:dyDescent="0.25">
      <c r="B333" s="92">
        <f t="shared" si="7"/>
        <v>46225</v>
      </c>
      <c r="C333" s="123">
        <v>3762.42</v>
      </c>
      <c r="D333" s="123">
        <v>3615.45</v>
      </c>
      <c r="E333" s="123">
        <v>3523.49</v>
      </c>
      <c r="F333" s="123">
        <v>3567.01</v>
      </c>
      <c r="G333" s="123">
        <v>3585.49</v>
      </c>
      <c r="H333" s="123">
        <v>3568.31</v>
      </c>
      <c r="I333" s="123">
        <v>3595.12</v>
      </c>
      <c r="J333" s="123">
        <v>3537.22</v>
      </c>
      <c r="K333" s="123">
        <v>3582.58</v>
      </c>
      <c r="L333" s="123">
        <v>3564.07</v>
      </c>
      <c r="M333" s="123">
        <v>3557.04</v>
      </c>
      <c r="N333" s="123">
        <v>3543.83</v>
      </c>
      <c r="O333" s="123">
        <v>3583.29</v>
      </c>
      <c r="P333" s="123">
        <v>3602.4</v>
      </c>
      <c r="Q333" s="123">
        <v>3585.54</v>
      </c>
      <c r="R333" s="123">
        <v>3681.51</v>
      </c>
      <c r="S333" s="123">
        <v>3777.51</v>
      </c>
      <c r="T333" s="123">
        <v>3813.57</v>
      </c>
      <c r="U333" s="123">
        <v>3914.34</v>
      </c>
      <c r="V333" s="123">
        <v>3960.68</v>
      </c>
      <c r="W333" s="123">
        <v>3976.85</v>
      </c>
      <c r="X333" s="123">
        <v>3984.57</v>
      </c>
      <c r="Y333" s="123">
        <v>4013.18</v>
      </c>
      <c r="Z333" s="123">
        <v>4003.29</v>
      </c>
      <c r="AA333" s="53"/>
      <c r="AB333" s="53"/>
    </row>
    <row r="334" spans="2:28" s="10" customFormat="1" x14ac:dyDescent="0.25">
      <c r="B334" s="92">
        <f t="shared" si="7"/>
        <v>46226</v>
      </c>
      <c r="C334" s="123">
        <v>4011.01</v>
      </c>
      <c r="D334" s="123">
        <v>3848.56</v>
      </c>
      <c r="E334" s="123">
        <v>3751.71</v>
      </c>
      <c r="F334" s="123">
        <v>3760.7</v>
      </c>
      <c r="G334" s="123">
        <v>3738.78</v>
      </c>
      <c r="H334" s="123">
        <v>3719.92</v>
      </c>
      <c r="I334" s="123">
        <v>3697.72</v>
      </c>
      <c r="J334" s="123">
        <v>3675.43</v>
      </c>
      <c r="K334" s="123">
        <v>3699.91</v>
      </c>
      <c r="L334" s="123">
        <v>3720.98</v>
      </c>
      <c r="M334" s="123">
        <v>3725.03</v>
      </c>
      <c r="N334" s="123">
        <v>3810.61</v>
      </c>
      <c r="O334" s="123">
        <v>3828.34</v>
      </c>
      <c r="P334" s="123">
        <v>3838.37</v>
      </c>
      <c r="Q334" s="123">
        <v>3807.13</v>
      </c>
      <c r="R334" s="123">
        <v>3896.41</v>
      </c>
      <c r="S334" s="123">
        <v>3957.57</v>
      </c>
      <c r="T334" s="123">
        <v>3919.52</v>
      </c>
      <c r="U334" s="123">
        <v>4010.29</v>
      </c>
      <c r="V334" s="123">
        <v>4097.09</v>
      </c>
      <c r="W334" s="123">
        <v>4319.24</v>
      </c>
      <c r="X334" s="123">
        <v>4333.24</v>
      </c>
      <c r="Y334" s="123">
        <v>4128.58</v>
      </c>
      <c r="Z334" s="123">
        <v>4174.5</v>
      </c>
      <c r="AA334" s="53"/>
      <c r="AB334" s="53"/>
    </row>
    <row r="335" spans="2:28" s="10" customFormat="1" x14ac:dyDescent="0.25">
      <c r="B335" s="92">
        <f t="shared" si="7"/>
        <v>46227</v>
      </c>
      <c r="C335" s="123">
        <v>4457.82</v>
      </c>
      <c r="D335" s="123">
        <v>4266.49</v>
      </c>
      <c r="E335" s="123">
        <v>4301.18</v>
      </c>
      <c r="F335" s="123">
        <v>4065.65</v>
      </c>
      <c r="G335" s="123">
        <v>4066.89</v>
      </c>
      <c r="H335" s="123">
        <v>4051.71</v>
      </c>
      <c r="I335" s="123">
        <v>4031.74</v>
      </c>
      <c r="J335" s="123">
        <v>4029.23</v>
      </c>
      <c r="K335" s="123">
        <v>4030.8</v>
      </c>
      <c r="L335" s="123">
        <v>4055.08</v>
      </c>
      <c r="M335" s="123">
        <v>4253.3999999999996</v>
      </c>
      <c r="N335" s="123">
        <v>4276.8599999999997</v>
      </c>
      <c r="O335" s="123">
        <v>4279.24</v>
      </c>
      <c r="P335" s="123">
        <v>4313.49</v>
      </c>
      <c r="Q335" s="123">
        <v>4279.4799999999996</v>
      </c>
      <c r="R335" s="123">
        <v>4474.57</v>
      </c>
      <c r="S335" s="123">
        <v>4628.2700000000004</v>
      </c>
      <c r="T335" s="123">
        <v>4694.63</v>
      </c>
      <c r="U335" s="123">
        <v>4671.68</v>
      </c>
      <c r="V335" s="123">
        <v>4760.12</v>
      </c>
      <c r="W335" s="123">
        <v>4789.18</v>
      </c>
      <c r="X335" s="123">
        <v>4814.2299999999996</v>
      </c>
      <c r="Y335" s="123">
        <v>4769</v>
      </c>
      <c r="Z335" s="123">
        <v>4718.59</v>
      </c>
      <c r="AA335" s="53"/>
      <c r="AB335" s="53"/>
    </row>
    <row r="336" spans="2:28" s="10" customFormat="1" x14ac:dyDescent="0.25">
      <c r="B336" s="92">
        <f t="shared" si="7"/>
        <v>46228</v>
      </c>
      <c r="C336" s="123">
        <v>4237.62</v>
      </c>
      <c r="D336" s="123">
        <v>4057.67</v>
      </c>
      <c r="E336" s="123">
        <v>3959.11</v>
      </c>
      <c r="F336" s="123">
        <v>3893.29</v>
      </c>
      <c r="G336" s="123">
        <v>3843.21</v>
      </c>
      <c r="H336" s="123">
        <v>3829.03</v>
      </c>
      <c r="I336" s="123">
        <v>3831.91</v>
      </c>
      <c r="J336" s="123">
        <v>3838.27</v>
      </c>
      <c r="K336" s="123">
        <v>3837.64</v>
      </c>
      <c r="L336" s="123">
        <v>3839.3</v>
      </c>
      <c r="M336" s="123">
        <v>3839.95</v>
      </c>
      <c r="N336" s="123">
        <v>3837.34</v>
      </c>
      <c r="O336" s="123">
        <v>3863.34</v>
      </c>
      <c r="P336" s="123">
        <v>3874.58</v>
      </c>
      <c r="Q336" s="123">
        <v>3831.86</v>
      </c>
      <c r="R336" s="123">
        <v>3882.22</v>
      </c>
      <c r="S336" s="123">
        <v>4190.32</v>
      </c>
      <c r="T336" s="123">
        <v>4118.34</v>
      </c>
      <c r="U336" s="123">
        <v>4205.5600000000004</v>
      </c>
      <c r="V336" s="123">
        <v>4271.92</v>
      </c>
      <c r="W336" s="123">
        <v>4296.46</v>
      </c>
      <c r="X336" s="123">
        <v>4307.28</v>
      </c>
      <c r="Y336" s="123">
        <v>4311.55</v>
      </c>
      <c r="Z336" s="123">
        <v>4343.95</v>
      </c>
      <c r="AA336" s="53"/>
      <c r="AB336" s="53"/>
    </row>
    <row r="337" spans="2:28" s="10" customFormat="1" x14ac:dyDescent="0.25">
      <c r="B337" s="92">
        <f t="shared" si="7"/>
        <v>46229</v>
      </c>
      <c r="C337" s="123">
        <v>4172.54</v>
      </c>
      <c r="D337" s="123">
        <v>3967.32</v>
      </c>
      <c r="E337" s="123">
        <v>3837.57</v>
      </c>
      <c r="F337" s="123">
        <v>3820.45</v>
      </c>
      <c r="G337" s="123">
        <v>3776.01</v>
      </c>
      <c r="H337" s="123">
        <v>3748.4</v>
      </c>
      <c r="I337" s="123">
        <v>3736.01</v>
      </c>
      <c r="J337" s="123">
        <v>3749.12</v>
      </c>
      <c r="K337" s="123">
        <v>3753.7</v>
      </c>
      <c r="L337" s="123">
        <v>3758.98</v>
      </c>
      <c r="M337" s="123">
        <v>3753.34</v>
      </c>
      <c r="N337" s="123">
        <v>3747.02</v>
      </c>
      <c r="O337" s="123">
        <v>3758.92</v>
      </c>
      <c r="P337" s="123">
        <v>3749.41</v>
      </c>
      <c r="Q337" s="123">
        <v>3731.32</v>
      </c>
      <c r="R337" s="123">
        <v>3788.11</v>
      </c>
      <c r="S337" s="123">
        <v>3981.22</v>
      </c>
      <c r="T337" s="123">
        <v>4190.84</v>
      </c>
      <c r="U337" s="123">
        <v>4312.6499999999996</v>
      </c>
      <c r="V337" s="123">
        <v>4450.21</v>
      </c>
      <c r="W337" s="123">
        <v>4493.88</v>
      </c>
      <c r="X337" s="123">
        <v>4495.8</v>
      </c>
      <c r="Y337" s="123">
        <v>4550.53</v>
      </c>
      <c r="Z337" s="123">
        <v>4520.33</v>
      </c>
      <c r="AA337" s="53"/>
      <c r="AB337" s="53"/>
    </row>
    <row r="338" spans="2:28" s="10" customFormat="1" x14ac:dyDescent="0.25">
      <c r="B338" s="92">
        <f t="shared" si="7"/>
        <v>46230</v>
      </c>
      <c r="C338" s="123">
        <v>4446.4399999999996</v>
      </c>
      <c r="D338" s="123">
        <v>4254.91</v>
      </c>
      <c r="E338" s="123">
        <v>4152.99</v>
      </c>
      <c r="F338" s="123">
        <v>4101.28</v>
      </c>
      <c r="G338" s="123">
        <v>4087.25</v>
      </c>
      <c r="H338" s="123">
        <v>4058.04</v>
      </c>
      <c r="I338" s="123">
        <v>4053.32</v>
      </c>
      <c r="J338" s="123">
        <v>4050.31</v>
      </c>
      <c r="K338" s="123">
        <v>4049.4</v>
      </c>
      <c r="L338" s="123">
        <v>4061.56</v>
      </c>
      <c r="M338" s="123">
        <v>4066.35</v>
      </c>
      <c r="N338" s="123">
        <v>4065.44</v>
      </c>
      <c r="O338" s="123">
        <v>4075.86</v>
      </c>
      <c r="P338" s="123">
        <v>4089.81</v>
      </c>
      <c r="Q338" s="123">
        <v>4056.98</v>
      </c>
      <c r="R338" s="123">
        <v>4150.71</v>
      </c>
      <c r="S338" s="123">
        <v>4291.3999999999996</v>
      </c>
      <c r="T338" s="123">
        <v>4483.1099999999997</v>
      </c>
      <c r="U338" s="123">
        <v>4594.49</v>
      </c>
      <c r="V338" s="123">
        <v>4622.58</v>
      </c>
      <c r="W338" s="123">
        <v>4603.74</v>
      </c>
      <c r="X338" s="123">
        <v>4661.79</v>
      </c>
      <c r="Y338" s="123">
        <v>4672.5600000000004</v>
      </c>
      <c r="Z338" s="123">
        <v>4721.12</v>
      </c>
      <c r="AA338" s="53"/>
      <c r="AB338" s="53"/>
    </row>
    <row r="339" spans="2:28" s="10" customFormat="1" ht="15.75" customHeight="1" x14ac:dyDescent="0.25">
      <c r="B339" s="92">
        <f t="shared" si="7"/>
        <v>46231</v>
      </c>
      <c r="C339" s="123">
        <v>4341.96</v>
      </c>
      <c r="D339" s="123">
        <v>4199.8</v>
      </c>
      <c r="E339" s="123">
        <v>4066.65</v>
      </c>
      <c r="F339" s="123">
        <v>4033.07</v>
      </c>
      <c r="G339" s="123">
        <v>4045.74</v>
      </c>
      <c r="H339" s="123">
        <v>4033.23</v>
      </c>
      <c r="I339" s="123">
        <v>4023.05</v>
      </c>
      <c r="J339" s="123">
        <v>4038.67</v>
      </c>
      <c r="K339" s="123">
        <v>4053.43</v>
      </c>
      <c r="L339" s="123">
        <v>4068.88</v>
      </c>
      <c r="M339" s="123">
        <v>4076.46</v>
      </c>
      <c r="N339" s="123">
        <v>4075.81</v>
      </c>
      <c r="O339" s="123">
        <v>4075.77</v>
      </c>
      <c r="P339" s="123">
        <v>4103.76</v>
      </c>
      <c r="Q339" s="123">
        <v>4080.67</v>
      </c>
      <c r="R339" s="123">
        <v>4187.55</v>
      </c>
      <c r="S339" s="123">
        <v>4283.6899999999996</v>
      </c>
      <c r="T339" s="123">
        <v>4125.88</v>
      </c>
      <c r="U339" s="123">
        <v>4234.08</v>
      </c>
      <c r="V339" s="123">
        <v>4280.51</v>
      </c>
      <c r="W339" s="123">
        <v>4306.79</v>
      </c>
      <c r="X339" s="123">
        <v>4315.0200000000004</v>
      </c>
      <c r="Y339" s="123">
        <v>4313.3500000000004</v>
      </c>
      <c r="Z339" s="123">
        <v>4525.3</v>
      </c>
      <c r="AA339" s="53"/>
      <c r="AB339" s="53"/>
    </row>
    <row r="340" spans="2:28" s="10" customFormat="1" x14ac:dyDescent="0.25">
      <c r="B340" s="92">
        <f t="shared" si="7"/>
        <v>46232</v>
      </c>
      <c r="C340" s="123">
        <v>4037.13</v>
      </c>
      <c r="D340" s="123">
        <v>3897.78</v>
      </c>
      <c r="E340" s="123">
        <v>3807.74</v>
      </c>
      <c r="F340" s="123">
        <v>3791.78</v>
      </c>
      <c r="G340" s="123">
        <v>3799.29</v>
      </c>
      <c r="H340" s="123">
        <v>3787.97</v>
      </c>
      <c r="I340" s="123">
        <v>3759.77</v>
      </c>
      <c r="J340" s="123">
        <v>3749.72</v>
      </c>
      <c r="K340" s="123">
        <v>3761.65</v>
      </c>
      <c r="L340" s="123">
        <v>3760.71</v>
      </c>
      <c r="M340" s="123">
        <v>3771.78</v>
      </c>
      <c r="N340" s="123">
        <v>3797.7</v>
      </c>
      <c r="O340" s="123">
        <v>3957.52</v>
      </c>
      <c r="P340" s="123">
        <v>3939.1</v>
      </c>
      <c r="Q340" s="123">
        <v>3907.27</v>
      </c>
      <c r="R340" s="123">
        <v>3974.46</v>
      </c>
      <c r="S340" s="123">
        <v>4048.74</v>
      </c>
      <c r="T340" s="123">
        <v>4082.67</v>
      </c>
      <c r="U340" s="123">
        <v>4099.3599999999997</v>
      </c>
      <c r="V340" s="123">
        <v>4130.34</v>
      </c>
      <c r="W340" s="123">
        <v>4190.0600000000004</v>
      </c>
      <c r="X340" s="123">
        <v>4358</v>
      </c>
      <c r="Y340" s="123">
        <v>4364.08</v>
      </c>
      <c r="Z340" s="123">
        <v>4402.08</v>
      </c>
      <c r="AA340" s="53"/>
      <c r="AB340" s="53"/>
    </row>
    <row r="341" spans="2:28" s="10" customFormat="1" ht="15" customHeight="1" x14ac:dyDescent="0.25">
      <c r="B341" s="92">
        <f t="shared" si="7"/>
        <v>46233</v>
      </c>
      <c r="C341" s="123">
        <v>4290.68</v>
      </c>
      <c r="D341" s="123">
        <v>4123.01</v>
      </c>
      <c r="E341" s="123">
        <v>3884.5</v>
      </c>
      <c r="F341" s="123">
        <v>3877.9</v>
      </c>
      <c r="G341" s="123">
        <v>3834.66</v>
      </c>
      <c r="H341" s="123">
        <v>3795.64</v>
      </c>
      <c r="I341" s="123">
        <v>3761.22</v>
      </c>
      <c r="J341" s="123">
        <v>3767.97</v>
      </c>
      <c r="K341" s="123">
        <v>3769.92</v>
      </c>
      <c r="L341" s="123">
        <v>3770.17</v>
      </c>
      <c r="M341" s="123">
        <v>3770.67</v>
      </c>
      <c r="N341" s="123">
        <v>3766.08</v>
      </c>
      <c r="O341" s="123">
        <v>3812.18</v>
      </c>
      <c r="P341" s="123">
        <v>3812.09</v>
      </c>
      <c r="Q341" s="123">
        <v>3824.96</v>
      </c>
      <c r="R341" s="123">
        <v>3956.31</v>
      </c>
      <c r="S341" s="123">
        <v>3977.83</v>
      </c>
      <c r="T341" s="123">
        <v>4138.67</v>
      </c>
      <c r="U341" s="123">
        <v>4672.12</v>
      </c>
      <c r="V341" s="123">
        <v>4508.75</v>
      </c>
      <c r="W341" s="123">
        <v>4560.3999999999996</v>
      </c>
      <c r="X341" s="123">
        <v>4596.47</v>
      </c>
      <c r="Y341" s="123">
        <v>4599.21</v>
      </c>
      <c r="Z341" s="123">
        <v>4769.05</v>
      </c>
      <c r="AA341" s="53"/>
      <c r="AB341" s="53"/>
    </row>
    <row r="342" spans="2:28" s="10" customFormat="1" ht="16.5" customHeight="1" x14ac:dyDescent="0.25">
      <c r="B342" s="92">
        <f t="shared" si="7"/>
        <v>46234</v>
      </c>
      <c r="C342" s="123">
        <v>4054.3</v>
      </c>
      <c r="D342" s="123">
        <v>4024.64</v>
      </c>
      <c r="E342" s="123">
        <v>3782.36</v>
      </c>
      <c r="F342" s="123">
        <v>3795.16</v>
      </c>
      <c r="G342" s="123">
        <v>3706.24</v>
      </c>
      <c r="H342" s="123">
        <v>3677.86</v>
      </c>
      <c r="I342" s="123">
        <v>3665.46</v>
      </c>
      <c r="J342" s="123">
        <v>3667.32</v>
      </c>
      <c r="K342" s="123">
        <v>3673.65</v>
      </c>
      <c r="L342" s="123">
        <v>3671.34</v>
      </c>
      <c r="M342" s="123">
        <v>3680.19</v>
      </c>
      <c r="N342" s="123">
        <v>3703.6</v>
      </c>
      <c r="O342" s="123">
        <v>3748.17</v>
      </c>
      <c r="P342" s="123">
        <v>3697.81</v>
      </c>
      <c r="Q342" s="123">
        <v>3658.92</v>
      </c>
      <c r="R342" s="123">
        <v>3816.56</v>
      </c>
      <c r="S342" s="123">
        <v>3795.43</v>
      </c>
      <c r="T342" s="123">
        <v>4053.67</v>
      </c>
      <c r="U342" s="123">
        <v>3953.33</v>
      </c>
      <c r="V342" s="123">
        <v>4089.9</v>
      </c>
      <c r="W342" s="123">
        <v>4156.12</v>
      </c>
      <c r="X342" s="123">
        <v>4197.84</v>
      </c>
      <c r="Y342" s="123">
        <v>4192.05</v>
      </c>
      <c r="Z342" s="123">
        <v>4135.66</v>
      </c>
      <c r="AA342" s="53"/>
      <c r="AB342" s="53"/>
    </row>
    <row r="343" spans="2:28" s="10" customFormat="1" x14ac:dyDescent="0.25">
      <c r="B343" s="115"/>
      <c r="C343" s="115"/>
      <c r="D343" s="115"/>
      <c r="E343" s="115"/>
      <c r="F343" s="115"/>
      <c r="G343" s="115"/>
      <c r="H343" s="115"/>
      <c r="I343" s="115"/>
      <c r="J343" s="115"/>
      <c r="K343" s="115"/>
      <c r="L343" s="115"/>
      <c r="M343" s="115"/>
      <c r="N343" s="115"/>
      <c r="O343" s="115"/>
      <c r="P343" s="115"/>
      <c r="Q343" s="115"/>
      <c r="R343" s="115"/>
      <c r="S343" s="115"/>
      <c r="T343" s="115"/>
      <c r="U343" s="115"/>
      <c r="V343" s="115"/>
      <c r="W343" s="115"/>
      <c r="X343" s="115"/>
      <c r="Y343" s="115"/>
      <c r="Z343" s="115"/>
      <c r="AA343" s="53"/>
      <c r="AB343" s="53"/>
    </row>
    <row r="344" spans="2:28" s="10" customFormat="1" ht="16.5" customHeight="1" x14ac:dyDescent="0.25">
      <c r="B344" s="111" t="s">
        <v>61</v>
      </c>
      <c r="C344" s="112"/>
      <c r="D344" s="112"/>
      <c r="E344" s="112"/>
      <c r="F344" s="112"/>
      <c r="G344" s="112"/>
      <c r="H344" s="112"/>
      <c r="I344" s="112"/>
      <c r="J344" s="112"/>
      <c r="K344" s="112"/>
      <c r="L344" s="112"/>
      <c r="M344" s="112"/>
      <c r="N344" s="112"/>
      <c r="O344" s="112"/>
      <c r="P344" s="112"/>
      <c r="Q344" s="112"/>
      <c r="R344" s="112"/>
      <c r="S344" s="112"/>
      <c r="T344" s="112"/>
      <c r="U344" s="112"/>
      <c r="V344" s="112"/>
      <c r="W344" s="112"/>
      <c r="X344" s="112"/>
      <c r="Y344" s="112"/>
      <c r="Z344" s="113"/>
      <c r="AA344" s="53"/>
      <c r="AB344" s="53"/>
    </row>
    <row r="345" spans="2:28" s="10" customFormat="1" ht="15" customHeight="1" x14ac:dyDescent="0.25"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 t="s">
        <v>3</v>
      </c>
      <c r="T345" s="25"/>
      <c r="U345" s="25"/>
      <c r="V345" s="25"/>
      <c r="W345" s="25"/>
      <c r="X345" s="25"/>
      <c r="Y345" s="25"/>
      <c r="Z345" s="25"/>
      <c r="AA345" s="53"/>
      <c r="AB345" s="53"/>
    </row>
    <row r="346" spans="2:28" s="10" customFormat="1" ht="15" customHeight="1" x14ac:dyDescent="0.25"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67" t="s">
        <v>39</v>
      </c>
      <c r="T346" s="67"/>
      <c r="U346" s="67" t="s">
        <v>40</v>
      </c>
      <c r="V346" s="67"/>
      <c r="W346" s="67" t="s">
        <v>41</v>
      </c>
      <c r="X346" s="67"/>
      <c r="Y346" s="67" t="s">
        <v>42</v>
      </c>
      <c r="Z346" s="67"/>
      <c r="AA346" s="53"/>
      <c r="AB346" s="53"/>
    </row>
    <row r="347" spans="2:28" s="10" customFormat="1" ht="15" customHeight="1" x14ac:dyDescent="0.25">
      <c r="B347" s="114" t="s">
        <v>62</v>
      </c>
      <c r="C347" s="114"/>
      <c r="D347" s="114"/>
      <c r="E347" s="114"/>
      <c r="F347" s="114"/>
      <c r="G347" s="114"/>
      <c r="H347" s="114"/>
      <c r="I347" s="114"/>
      <c r="J347" s="114"/>
      <c r="K347" s="114"/>
      <c r="L347" s="114"/>
      <c r="M347" s="114"/>
      <c r="N347" s="114"/>
      <c r="O347" s="114"/>
      <c r="P347" s="114"/>
      <c r="Q347" s="114"/>
      <c r="R347" s="114"/>
      <c r="S347" s="71">
        <v>1280545.31</v>
      </c>
      <c r="T347" s="72"/>
      <c r="U347" s="71">
        <v>1280545.31</v>
      </c>
      <c r="V347" s="72"/>
      <c r="W347" s="71">
        <v>1280545.31</v>
      </c>
      <c r="X347" s="72"/>
      <c r="Y347" s="71">
        <v>1280545.31</v>
      </c>
      <c r="Z347" s="72"/>
      <c r="AA347" s="53"/>
      <c r="AB347" s="53"/>
    </row>
    <row r="348" spans="2:28" s="10" customFormat="1" ht="15" customHeight="1" x14ac:dyDescent="0.25">
      <c r="AA348" s="53"/>
      <c r="AB348" s="53"/>
    </row>
    <row r="349" spans="2:28" s="10" customFormat="1" ht="15" customHeight="1" x14ac:dyDescent="0.25">
      <c r="B349" s="111" t="s">
        <v>65</v>
      </c>
      <c r="C349" s="112"/>
      <c r="D349" s="112"/>
      <c r="E349" s="112"/>
      <c r="F349" s="112"/>
      <c r="G349" s="112"/>
      <c r="H349" s="112"/>
      <c r="I349" s="112"/>
      <c r="J349" s="112"/>
      <c r="K349" s="112"/>
      <c r="L349" s="112"/>
      <c r="M349" s="112"/>
      <c r="N349" s="112"/>
      <c r="O349" s="112"/>
      <c r="P349" s="112"/>
      <c r="Q349" s="112"/>
      <c r="R349" s="112"/>
      <c r="S349" s="112"/>
      <c r="T349" s="112"/>
      <c r="U349" s="112"/>
      <c r="V349" s="112"/>
      <c r="W349" s="112"/>
      <c r="X349" s="112"/>
      <c r="Y349" s="112"/>
      <c r="Z349" s="113"/>
      <c r="AA349" s="53"/>
      <c r="AB349" s="53"/>
    </row>
    <row r="350" spans="2:28" s="10" customFormat="1" ht="15" customHeight="1" x14ac:dyDescent="0.25"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 t="s">
        <v>3</v>
      </c>
      <c r="T350" s="25"/>
      <c r="U350" s="25"/>
      <c r="V350" s="25"/>
      <c r="W350" s="25"/>
      <c r="X350" s="25"/>
      <c r="Y350" s="25"/>
      <c r="Z350" s="25"/>
      <c r="AA350" s="53"/>
      <c r="AB350" s="53"/>
    </row>
    <row r="351" spans="2:28" s="10" customFormat="1" ht="15" customHeight="1" x14ac:dyDescent="0.25"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67" t="s">
        <v>39</v>
      </c>
      <c r="T351" s="67"/>
      <c r="U351" s="67" t="s">
        <v>40</v>
      </c>
      <c r="V351" s="67"/>
      <c r="W351" s="67" t="s">
        <v>41</v>
      </c>
      <c r="X351" s="67"/>
      <c r="Y351" s="67" t="s">
        <v>42</v>
      </c>
      <c r="Z351" s="67"/>
      <c r="AA351" s="53"/>
      <c r="AB351" s="53"/>
    </row>
    <row r="352" spans="2:28" s="10" customFormat="1" ht="15" customHeight="1" x14ac:dyDescent="0.25">
      <c r="B352" s="127" t="s">
        <v>66</v>
      </c>
      <c r="C352" s="114"/>
      <c r="D352" s="114"/>
      <c r="E352" s="114"/>
      <c r="F352" s="114"/>
      <c r="G352" s="114"/>
      <c r="H352" s="114"/>
      <c r="I352" s="114"/>
      <c r="J352" s="114"/>
      <c r="K352" s="114"/>
      <c r="L352" s="114"/>
      <c r="M352" s="114"/>
      <c r="N352" s="114"/>
      <c r="O352" s="114"/>
      <c r="P352" s="114"/>
      <c r="Q352" s="114"/>
      <c r="R352" s="114"/>
      <c r="S352" s="71">
        <v>2117948.7000000002</v>
      </c>
      <c r="T352" s="72"/>
      <c r="U352" s="71">
        <v>2185561.85</v>
      </c>
      <c r="V352" s="72"/>
      <c r="W352" s="71">
        <v>2550173.08</v>
      </c>
      <c r="X352" s="72"/>
      <c r="Y352" s="71">
        <v>2696157.96</v>
      </c>
      <c r="Z352" s="72"/>
      <c r="AA352" s="53"/>
      <c r="AB352" s="53"/>
    </row>
    <row r="353" spans="2:28" s="10" customFormat="1" x14ac:dyDescent="0.25">
      <c r="B353" s="128"/>
      <c r="C353" s="128"/>
      <c r="D353" s="128"/>
      <c r="E353" s="128"/>
      <c r="F353" s="128"/>
      <c r="G353" s="128"/>
      <c r="H353" s="128"/>
      <c r="I353" s="128"/>
      <c r="J353" s="128"/>
      <c r="K353" s="128"/>
      <c r="L353" s="128"/>
      <c r="M353" s="128"/>
      <c r="N353" s="128"/>
      <c r="O353" s="128"/>
      <c r="P353" s="128"/>
      <c r="Q353" s="129"/>
      <c r="R353" s="129"/>
      <c r="S353" s="129"/>
      <c r="T353" s="129"/>
      <c r="U353" s="129"/>
      <c r="V353" s="129"/>
      <c r="W353" s="129"/>
      <c r="X353" s="129"/>
      <c r="Y353" s="129"/>
      <c r="Z353" s="129"/>
      <c r="AA353" s="53"/>
      <c r="AB353" s="53"/>
    </row>
    <row r="354" spans="2:28" s="10" customFormat="1" ht="18.75" x14ac:dyDescent="0.3">
      <c r="B354" s="116" t="s">
        <v>67</v>
      </c>
      <c r="C354" s="117"/>
      <c r="D354" s="117"/>
      <c r="E354" s="117"/>
      <c r="F354" s="117"/>
      <c r="G354" s="117"/>
      <c r="H354" s="117"/>
      <c r="I354" s="117"/>
      <c r="J354" s="117"/>
      <c r="K354" s="117"/>
      <c r="L354" s="117"/>
      <c r="M354" s="117"/>
      <c r="N354" s="117"/>
      <c r="O354" s="117"/>
      <c r="P354" s="117"/>
      <c r="Q354" s="117"/>
      <c r="R354" s="117"/>
      <c r="S354" s="117"/>
      <c r="T354" s="117"/>
      <c r="U354" s="117"/>
      <c r="V354" s="117"/>
      <c r="W354" s="117"/>
      <c r="X354" s="117"/>
      <c r="Y354" s="117"/>
      <c r="Z354" s="118"/>
      <c r="AA354" s="53"/>
      <c r="AB354" s="53"/>
    </row>
    <row r="355" spans="2:28" s="10" customFormat="1" ht="31.5" customHeight="1" x14ac:dyDescent="0.25">
      <c r="B355" s="78" t="s">
        <v>68</v>
      </c>
      <c r="C355" s="79"/>
      <c r="D355" s="79"/>
      <c r="E355" s="79"/>
      <c r="F355" s="79"/>
      <c r="G355" s="79"/>
      <c r="H355" s="79"/>
      <c r="I355" s="79"/>
      <c r="J355" s="79"/>
      <c r="K355" s="79"/>
      <c r="L355" s="79"/>
      <c r="M355" s="79"/>
      <c r="N355" s="79"/>
      <c r="O355" s="79"/>
      <c r="P355" s="79"/>
      <c r="Q355" s="79"/>
      <c r="R355" s="79"/>
      <c r="S355" s="79"/>
      <c r="T355" s="79"/>
      <c r="U355" s="79"/>
      <c r="V355" s="79"/>
      <c r="W355" s="79"/>
      <c r="X355" s="79"/>
      <c r="Y355" s="79"/>
      <c r="Z355" s="80"/>
      <c r="AA355" s="53"/>
      <c r="AB355" s="53"/>
    </row>
    <row r="356" spans="2:28" s="10" customFormat="1" ht="15" customHeight="1" x14ac:dyDescent="0.25">
      <c r="B356" s="111" t="s">
        <v>50</v>
      </c>
      <c r="C356" s="112"/>
      <c r="D356" s="112"/>
      <c r="E356" s="112"/>
      <c r="F356" s="112"/>
      <c r="G356" s="112"/>
      <c r="H356" s="112"/>
      <c r="I356" s="112"/>
      <c r="J356" s="112"/>
      <c r="K356" s="112"/>
      <c r="L356" s="112"/>
      <c r="M356" s="112"/>
      <c r="N356" s="112"/>
      <c r="O356" s="112"/>
      <c r="P356" s="112"/>
      <c r="Q356" s="112"/>
      <c r="R356" s="112"/>
      <c r="S356" s="112"/>
      <c r="T356" s="112"/>
      <c r="U356" s="112"/>
      <c r="V356" s="112"/>
      <c r="W356" s="112"/>
      <c r="X356" s="112"/>
      <c r="Y356" s="112"/>
      <c r="Z356" s="112"/>
      <c r="AA356" s="53"/>
      <c r="AB356" s="53"/>
    </row>
    <row r="357" spans="2:28" s="10" customFormat="1" ht="15" customHeight="1" x14ac:dyDescent="0.25">
      <c r="B357" s="119" t="s">
        <v>51</v>
      </c>
      <c r="C357" s="120" t="s">
        <v>52</v>
      </c>
      <c r="D357" s="121"/>
      <c r="E357" s="121"/>
      <c r="F357" s="121"/>
      <c r="G357" s="121"/>
      <c r="H357" s="121"/>
      <c r="I357" s="121"/>
      <c r="J357" s="121"/>
      <c r="K357" s="121"/>
      <c r="L357" s="121"/>
      <c r="M357" s="121"/>
      <c r="N357" s="121"/>
      <c r="O357" s="121"/>
      <c r="P357" s="121"/>
      <c r="Q357" s="121"/>
      <c r="R357" s="121"/>
      <c r="S357" s="121"/>
      <c r="T357" s="121"/>
      <c r="U357" s="121"/>
      <c r="V357" s="121"/>
      <c r="W357" s="121"/>
      <c r="X357" s="121"/>
      <c r="Y357" s="121"/>
      <c r="Z357" s="122"/>
      <c r="AA357" s="53"/>
      <c r="AB357" s="53"/>
    </row>
    <row r="358" spans="2:28" s="10" customFormat="1" x14ac:dyDescent="0.25">
      <c r="B358" s="130" t="s">
        <v>53</v>
      </c>
      <c r="C358" s="89">
        <v>0</v>
      </c>
      <c r="D358" s="89">
        <v>4.1666666666666664E-2</v>
      </c>
      <c r="E358" s="89">
        <v>8.3333333333333329E-2</v>
      </c>
      <c r="F358" s="89">
        <v>0.125</v>
      </c>
      <c r="G358" s="89">
        <v>0.16666666666666666</v>
      </c>
      <c r="H358" s="89">
        <v>0.20833333333333334</v>
      </c>
      <c r="I358" s="89">
        <v>0.25</v>
      </c>
      <c r="J358" s="89">
        <v>0.29166666666666669</v>
      </c>
      <c r="K358" s="89">
        <v>0.33333333333333331</v>
      </c>
      <c r="L358" s="89">
        <v>0.375</v>
      </c>
      <c r="M358" s="89">
        <v>0.41666666666666669</v>
      </c>
      <c r="N358" s="89">
        <v>0.45833333333333331</v>
      </c>
      <c r="O358" s="89">
        <v>0.5</v>
      </c>
      <c r="P358" s="89">
        <v>0.54166666666666663</v>
      </c>
      <c r="Q358" s="89">
        <v>0.58333333333333337</v>
      </c>
      <c r="R358" s="89">
        <v>0.625</v>
      </c>
      <c r="S358" s="89">
        <v>0.66666666666666663</v>
      </c>
      <c r="T358" s="89">
        <v>0.70833333333333337</v>
      </c>
      <c r="U358" s="89">
        <v>0.75</v>
      </c>
      <c r="V358" s="89">
        <v>0.79166666666666663</v>
      </c>
      <c r="W358" s="89">
        <v>0.83333333333333337</v>
      </c>
      <c r="X358" s="89">
        <v>0.875</v>
      </c>
      <c r="Y358" s="89">
        <v>0.91666666666666663</v>
      </c>
      <c r="Z358" s="89">
        <v>0.95833333333333337</v>
      </c>
      <c r="AA358" s="53"/>
      <c r="AB358" s="53"/>
    </row>
    <row r="359" spans="2:28" s="10" customFormat="1" x14ac:dyDescent="0.25">
      <c r="B359" s="131"/>
      <c r="C359" s="90" t="s">
        <v>54</v>
      </c>
      <c r="D359" s="90" t="s">
        <v>54</v>
      </c>
      <c r="E359" s="90" t="s">
        <v>54</v>
      </c>
      <c r="F359" s="90" t="s">
        <v>54</v>
      </c>
      <c r="G359" s="90" t="s">
        <v>54</v>
      </c>
      <c r="H359" s="90" t="s">
        <v>54</v>
      </c>
      <c r="I359" s="90" t="s">
        <v>54</v>
      </c>
      <c r="J359" s="90" t="s">
        <v>54</v>
      </c>
      <c r="K359" s="90" t="s">
        <v>54</v>
      </c>
      <c r="L359" s="90" t="s">
        <v>54</v>
      </c>
      <c r="M359" s="90" t="s">
        <v>54</v>
      </c>
      <c r="N359" s="90" t="s">
        <v>54</v>
      </c>
      <c r="O359" s="90" t="s">
        <v>54</v>
      </c>
      <c r="P359" s="90" t="s">
        <v>54</v>
      </c>
      <c r="Q359" s="90" t="s">
        <v>54</v>
      </c>
      <c r="R359" s="90" t="s">
        <v>54</v>
      </c>
      <c r="S359" s="90" t="s">
        <v>54</v>
      </c>
      <c r="T359" s="90" t="s">
        <v>54</v>
      </c>
      <c r="U359" s="90" t="s">
        <v>54</v>
      </c>
      <c r="V359" s="90" t="s">
        <v>54</v>
      </c>
      <c r="W359" s="90" t="s">
        <v>54</v>
      </c>
      <c r="X359" s="90" t="s">
        <v>54</v>
      </c>
      <c r="Y359" s="90" t="s">
        <v>54</v>
      </c>
      <c r="Z359" s="90" t="s">
        <v>55</v>
      </c>
      <c r="AA359" s="53"/>
      <c r="AB359" s="53"/>
    </row>
    <row r="360" spans="2:28" s="10" customFormat="1" x14ac:dyDescent="0.25">
      <c r="B360" s="132"/>
      <c r="C360" s="91">
        <v>4.1666666666666664E-2</v>
      </c>
      <c r="D360" s="91">
        <v>8.3333333333333329E-2</v>
      </c>
      <c r="E360" s="91">
        <v>0.125</v>
      </c>
      <c r="F360" s="91">
        <v>0.16666666666666666</v>
      </c>
      <c r="G360" s="91">
        <v>0.20833333333333334</v>
      </c>
      <c r="H360" s="91">
        <v>0.25</v>
      </c>
      <c r="I360" s="91">
        <v>0.29166666666666669</v>
      </c>
      <c r="J360" s="91">
        <v>0.33333333333333331</v>
      </c>
      <c r="K360" s="91">
        <v>0.375</v>
      </c>
      <c r="L360" s="91">
        <v>0.41666666666666669</v>
      </c>
      <c r="M360" s="91">
        <v>0.45833333333333331</v>
      </c>
      <c r="N360" s="91">
        <v>0.5</v>
      </c>
      <c r="O360" s="91">
        <v>0.54166666666666663</v>
      </c>
      <c r="P360" s="91">
        <v>0.58333333333333337</v>
      </c>
      <c r="Q360" s="91">
        <v>0.625</v>
      </c>
      <c r="R360" s="91">
        <v>0.66666666666666663</v>
      </c>
      <c r="S360" s="91">
        <v>0.70833333333333337</v>
      </c>
      <c r="T360" s="91">
        <v>0.75</v>
      </c>
      <c r="U360" s="91">
        <v>0.79166666666666663</v>
      </c>
      <c r="V360" s="91">
        <v>0.83333333333333337</v>
      </c>
      <c r="W360" s="91">
        <v>0.875</v>
      </c>
      <c r="X360" s="91">
        <v>0.91666666666666663</v>
      </c>
      <c r="Y360" s="91">
        <v>0.95833333333333337</v>
      </c>
      <c r="Z360" s="91">
        <v>0</v>
      </c>
      <c r="AA360" s="53"/>
      <c r="AB360" s="53"/>
    </row>
    <row r="361" spans="2:28" s="10" customFormat="1" x14ac:dyDescent="0.25">
      <c r="B361" s="92">
        <f>$A$1</f>
        <v>46204</v>
      </c>
      <c r="C361" s="123">
        <v>4977.58</v>
      </c>
      <c r="D361" s="123">
        <v>4905.66</v>
      </c>
      <c r="E361" s="123">
        <v>4864.3100000000004</v>
      </c>
      <c r="F361" s="123">
        <v>4848.66</v>
      </c>
      <c r="G361" s="123">
        <v>4858.09</v>
      </c>
      <c r="H361" s="123">
        <v>4872.8500000000004</v>
      </c>
      <c r="I361" s="123">
        <v>4875.2</v>
      </c>
      <c r="J361" s="123">
        <v>4876.3900000000003</v>
      </c>
      <c r="K361" s="123">
        <v>4884.29</v>
      </c>
      <c r="L361" s="123">
        <v>4915.32</v>
      </c>
      <c r="M361" s="123">
        <v>4945.97</v>
      </c>
      <c r="N361" s="123">
        <v>4965.8599999999997</v>
      </c>
      <c r="O361" s="123">
        <v>4986.78</v>
      </c>
      <c r="P361" s="123">
        <v>4970.8900000000003</v>
      </c>
      <c r="Q361" s="123">
        <v>4935.12</v>
      </c>
      <c r="R361" s="123">
        <v>4978.16</v>
      </c>
      <c r="S361" s="123">
        <v>5032.22</v>
      </c>
      <c r="T361" s="123">
        <v>5108.62</v>
      </c>
      <c r="U361" s="123">
        <v>5159.78</v>
      </c>
      <c r="V361" s="123">
        <v>5206.49</v>
      </c>
      <c r="W361" s="123">
        <v>5222.09</v>
      </c>
      <c r="X361" s="123">
        <v>5230.01</v>
      </c>
      <c r="Y361" s="123">
        <v>5218.91</v>
      </c>
      <c r="Z361" s="123">
        <v>5180.5200000000004</v>
      </c>
      <c r="AA361" s="53"/>
      <c r="AB361" s="53"/>
    </row>
    <row r="362" spans="2:28" s="10" customFormat="1" x14ac:dyDescent="0.25">
      <c r="B362" s="92">
        <f>B361+1</f>
        <v>46205</v>
      </c>
      <c r="C362" s="123">
        <v>3658.88</v>
      </c>
      <c r="D362" s="123">
        <v>3658.88</v>
      </c>
      <c r="E362" s="123">
        <v>3658.88</v>
      </c>
      <c r="F362" s="123">
        <v>3658.88</v>
      </c>
      <c r="G362" s="123">
        <v>3658.88</v>
      </c>
      <c r="H362" s="123">
        <v>3658.88</v>
      </c>
      <c r="I362" s="123">
        <v>3658.88</v>
      </c>
      <c r="J362" s="123">
        <v>3658.88</v>
      </c>
      <c r="K362" s="123">
        <v>3658.88</v>
      </c>
      <c r="L362" s="123">
        <v>3658.88</v>
      </c>
      <c r="M362" s="123">
        <v>3658.88</v>
      </c>
      <c r="N362" s="123">
        <v>3658.88</v>
      </c>
      <c r="O362" s="123">
        <v>3658.88</v>
      </c>
      <c r="P362" s="123">
        <v>3658.88</v>
      </c>
      <c r="Q362" s="123">
        <v>3658.88</v>
      </c>
      <c r="R362" s="123">
        <v>3658.88</v>
      </c>
      <c r="S362" s="123">
        <v>3658.88</v>
      </c>
      <c r="T362" s="123">
        <v>3658.88</v>
      </c>
      <c r="U362" s="123">
        <v>3658.88</v>
      </c>
      <c r="V362" s="123">
        <v>3658.88</v>
      </c>
      <c r="W362" s="123">
        <v>3658.88</v>
      </c>
      <c r="X362" s="123">
        <v>3658.88</v>
      </c>
      <c r="Y362" s="123">
        <v>3658.88</v>
      </c>
      <c r="Z362" s="123">
        <v>3658.88</v>
      </c>
      <c r="AA362" s="53"/>
      <c r="AB362" s="53"/>
    </row>
    <row r="363" spans="2:28" s="10" customFormat="1" x14ac:dyDescent="0.25">
      <c r="B363" s="92">
        <f>B362+1</f>
        <v>46206</v>
      </c>
      <c r="C363" s="123">
        <v>5834.57</v>
      </c>
      <c r="D363" s="123">
        <v>5700.11</v>
      </c>
      <c r="E363" s="123">
        <v>5642</v>
      </c>
      <c r="F363" s="123">
        <v>5620.18</v>
      </c>
      <c r="G363" s="123">
        <v>5652.93</v>
      </c>
      <c r="H363" s="123">
        <v>5646.11</v>
      </c>
      <c r="I363" s="123">
        <v>5639.7</v>
      </c>
      <c r="J363" s="123">
        <v>5634.27</v>
      </c>
      <c r="K363" s="123">
        <v>5641.55</v>
      </c>
      <c r="L363" s="123">
        <v>5658.33</v>
      </c>
      <c r="M363" s="123">
        <v>5648.73</v>
      </c>
      <c r="N363" s="123">
        <v>5648.13</v>
      </c>
      <c r="O363" s="123">
        <v>5671.04</v>
      </c>
      <c r="P363" s="123">
        <v>5720.15</v>
      </c>
      <c r="Q363" s="123">
        <v>5667.43</v>
      </c>
      <c r="R363" s="123">
        <v>5718.94</v>
      </c>
      <c r="S363" s="123">
        <v>5853.98</v>
      </c>
      <c r="T363" s="123">
        <v>5703.89</v>
      </c>
      <c r="U363" s="123">
        <v>5728.8</v>
      </c>
      <c r="V363" s="123">
        <v>5759.05</v>
      </c>
      <c r="W363" s="123">
        <v>5762.66</v>
      </c>
      <c r="X363" s="123">
        <v>5874.79</v>
      </c>
      <c r="Y363" s="123">
        <v>5873.77</v>
      </c>
      <c r="Z363" s="123">
        <v>5900.37</v>
      </c>
      <c r="AA363" s="53"/>
      <c r="AB363" s="53"/>
    </row>
    <row r="364" spans="2:28" s="10" customFormat="1" x14ac:dyDescent="0.25">
      <c r="B364" s="92">
        <f>B363+1</f>
        <v>46207</v>
      </c>
      <c r="C364" s="123">
        <v>5661.71</v>
      </c>
      <c r="D364" s="123">
        <v>5579.06</v>
      </c>
      <c r="E364" s="123">
        <v>5560.07</v>
      </c>
      <c r="F364" s="123">
        <v>5529.99</v>
      </c>
      <c r="G364" s="123">
        <v>5560.47</v>
      </c>
      <c r="H364" s="123">
        <v>5550.14</v>
      </c>
      <c r="I364" s="123">
        <v>5550.9</v>
      </c>
      <c r="J364" s="123">
        <v>5553.18</v>
      </c>
      <c r="K364" s="123">
        <v>5552.2</v>
      </c>
      <c r="L364" s="123">
        <v>5567.57</v>
      </c>
      <c r="M364" s="123">
        <v>5597.43</v>
      </c>
      <c r="N364" s="123">
        <v>5590.18</v>
      </c>
      <c r="O364" s="123">
        <v>5630.55</v>
      </c>
      <c r="P364" s="123">
        <v>5613.51</v>
      </c>
      <c r="Q364" s="123">
        <v>5584.23</v>
      </c>
      <c r="R364" s="123">
        <v>5634.92</v>
      </c>
      <c r="S364" s="123">
        <v>5730.64</v>
      </c>
      <c r="T364" s="123">
        <v>5826.49</v>
      </c>
      <c r="U364" s="123">
        <v>5956.37</v>
      </c>
      <c r="V364" s="123">
        <v>5977.3</v>
      </c>
      <c r="W364" s="123">
        <v>5983.46</v>
      </c>
      <c r="X364" s="123">
        <v>5986.8</v>
      </c>
      <c r="Y364" s="123">
        <v>5984.05</v>
      </c>
      <c r="Z364" s="123">
        <v>6059.7</v>
      </c>
      <c r="AA364" s="53"/>
      <c r="AB364" s="53"/>
    </row>
    <row r="365" spans="2:28" s="10" customFormat="1" x14ac:dyDescent="0.25">
      <c r="B365" s="92">
        <f>B364+1</f>
        <v>46208</v>
      </c>
      <c r="C365" s="123">
        <v>5951.89</v>
      </c>
      <c r="D365" s="123">
        <v>5755.09</v>
      </c>
      <c r="E365" s="123">
        <v>5641.67</v>
      </c>
      <c r="F365" s="123">
        <v>5559.72</v>
      </c>
      <c r="G365" s="123">
        <v>5530.74</v>
      </c>
      <c r="H365" s="123">
        <v>5514.9</v>
      </c>
      <c r="I365" s="123">
        <v>5516.12</v>
      </c>
      <c r="J365" s="123">
        <v>5550.29</v>
      </c>
      <c r="K365" s="123">
        <v>5574.85</v>
      </c>
      <c r="L365" s="123">
        <v>5582.29</v>
      </c>
      <c r="M365" s="123">
        <v>5573.64</v>
      </c>
      <c r="N365" s="123">
        <v>5550.76</v>
      </c>
      <c r="O365" s="123">
        <v>5556.75</v>
      </c>
      <c r="P365" s="123">
        <v>5575.82</v>
      </c>
      <c r="Q365" s="123">
        <v>5500.75</v>
      </c>
      <c r="R365" s="123">
        <v>5560.1</v>
      </c>
      <c r="S365" s="123">
        <v>5676.1</v>
      </c>
      <c r="T365" s="123">
        <v>5767.3</v>
      </c>
      <c r="U365" s="123">
        <v>5869.39</v>
      </c>
      <c r="V365" s="123">
        <v>5925.29</v>
      </c>
      <c r="W365" s="123">
        <v>5940.55</v>
      </c>
      <c r="X365" s="123">
        <v>5960.78</v>
      </c>
      <c r="Y365" s="123">
        <v>5942.86</v>
      </c>
      <c r="Z365" s="123">
        <v>5929.63</v>
      </c>
      <c r="AA365" s="53"/>
      <c r="AB365" s="53"/>
    </row>
    <row r="366" spans="2:28" s="10" customFormat="1" x14ac:dyDescent="0.25">
      <c r="B366" s="92">
        <f t="shared" ref="B366:B391" si="8">B365+1</f>
        <v>46209</v>
      </c>
      <c r="C366" s="123">
        <v>5820.64</v>
      </c>
      <c r="D366" s="123">
        <v>5676.44</v>
      </c>
      <c r="E366" s="123">
        <v>5586.59</v>
      </c>
      <c r="F366" s="123">
        <v>5572.08</v>
      </c>
      <c r="G366" s="123">
        <v>5628.08</v>
      </c>
      <c r="H366" s="123">
        <v>5587.18</v>
      </c>
      <c r="I366" s="123">
        <v>5576.74</v>
      </c>
      <c r="J366" s="123">
        <v>5578.23</v>
      </c>
      <c r="K366" s="123">
        <v>5582.87</v>
      </c>
      <c r="L366" s="123">
        <v>5593.21</v>
      </c>
      <c r="M366" s="123">
        <v>5592.96</v>
      </c>
      <c r="N366" s="123">
        <v>5583.05</v>
      </c>
      <c r="O366" s="123">
        <v>5605.9</v>
      </c>
      <c r="P366" s="123">
        <v>5609.88</v>
      </c>
      <c r="Q366" s="123">
        <v>5581.81</v>
      </c>
      <c r="R366" s="123">
        <v>5625.97</v>
      </c>
      <c r="S366" s="123">
        <v>5690.48</v>
      </c>
      <c r="T366" s="123">
        <v>5794.66</v>
      </c>
      <c r="U366" s="123">
        <v>5935.08</v>
      </c>
      <c r="V366" s="123">
        <v>5981.35</v>
      </c>
      <c r="W366" s="123">
        <v>5943.21</v>
      </c>
      <c r="X366" s="123">
        <v>5945.69</v>
      </c>
      <c r="Y366" s="123">
        <v>6008.88</v>
      </c>
      <c r="Z366" s="123">
        <v>5943.96</v>
      </c>
      <c r="AA366" s="53"/>
      <c r="AB366" s="53"/>
    </row>
    <row r="367" spans="2:28" s="10" customFormat="1" x14ac:dyDescent="0.25">
      <c r="B367" s="92">
        <f t="shared" si="8"/>
        <v>46210</v>
      </c>
      <c r="C367" s="123">
        <v>6019.01</v>
      </c>
      <c r="D367" s="123">
        <v>5833.14</v>
      </c>
      <c r="E367" s="123">
        <v>5741.66</v>
      </c>
      <c r="F367" s="123">
        <v>5698.52</v>
      </c>
      <c r="G367" s="123">
        <v>5708.35</v>
      </c>
      <c r="H367" s="123">
        <v>5683.83</v>
      </c>
      <c r="I367" s="123">
        <v>5673.03</v>
      </c>
      <c r="J367" s="123">
        <v>5676.62</v>
      </c>
      <c r="K367" s="123">
        <v>5675.69</v>
      </c>
      <c r="L367" s="123">
        <v>5678.93</v>
      </c>
      <c r="M367" s="123">
        <v>5675.02</v>
      </c>
      <c r="N367" s="123">
        <v>5654.71</v>
      </c>
      <c r="O367" s="123">
        <v>5681.86</v>
      </c>
      <c r="P367" s="123">
        <v>5728.9</v>
      </c>
      <c r="Q367" s="123">
        <v>5695.97</v>
      </c>
      <c r="R367" s="123">
        <v>5753.08</v>
      </c>
      <c r="S367" s="123">
        <v>5834.34</v>
      </c>
      <c r="T367" s="123">
        <v>5889.16</v>
      </c>
      <c r="U367" s="123">
        <v>6020.41</v>
      </c>
      <c r="V367" s="123">
        <v>6055.95</v>
      </c>
      <c r="W367" s="123">
        <v>6036.92</v>
      </c>
      <c r="X367" s="123">
        <v>6029.49</v>
      </c>
      <c r="Y367" s="123">
        <v>6032.03</v>
      </c>
      <c r="Z367" s="123">
        <v>6081.59</v>
      </c>
      <c r="AA367" s="53"/>
      <c r="AB367" s="53"/>
    </row>
    <row r="368" spans="2:28" s="10" customFormat="1" x14ac:dyDescent="0.25">
      <c r="B368" s="92">
        <f t="shared" si="8"/>
        <v>46211</v>
      </c>
      <c r="C368" s="123">
        <v>5930.76</v>
      </c>
      <c r="D368" s="123">
        <v>5883.24</v>
      </c>
      <c r="E368" s="123">
        <v>5808.87</v>
      </c>
      <c r="F368" s="123">
        <v>5682.57</v>
      </c>
      <c r="G368" s="123">
        <v>5581.21</v>
      </c>
      <c r="H368" s="123">
        <v>5571.08</v>
      </c>
      <c r="I368" s="123">
        <v>5570.01</v>
      </c>
      <c r="J368" s="123">
        <v>5574.98</v>
      </c>
      <c r="K368" s="123">
        <v>5577.44</v>
      </c>
      <c r="L368" s="123">
        <v>5578.45</v>
      </c>
      <c r="M368" s="123">
        <v>5582.02</v>
      </c>
      <c r="N368" s="123">
        <v>5570.61</v>
      </c>
      <c r="O368" s="123">
        <v>5581.8</v>
      </c>
      <c r="P368" s="123">
        <v>5610.93</v>
      </c>
      <c r="Q368" s="123">
        <v>5575.55</v>
      </c>
      <c r="R368" s="123">
        <v>5606.77</v>
      </c>
      <c r="S368" s="123">
        <v>5752.51</v>
      </c>
      <c r="T368" s="123">
        <v>5904.81</v>
      </c>
      <c r="U368" s="123">
        <v>5886.15</v>
      </c>
      <c r="V368" s="123">
        <v>5954.66</v>
      </c>
      <c r="W368" s="123">
        <v>5959.91</v>
      </c>
      <c r="X368" s="123">
        <v>5965.04</v>
      </c>
      <c r="Y368" s="123">
        <v>5971.49</v>
      </c>
      <c r="Z368" s="123">
        <v>6034.7</v>
      </c>
      <c r="AA368" s="53"/>
      <c r="AB368" s="53"/>
    </row>
    <row r="369" spans="2:28" s="10" customFormat="1" x14ac:dyDescent="0.25">
      <c r="B369" s="92">
        <f t="shared" si="8"/>
        <v>46212</v>
      </c>
      <c r="C369" s="123">
        <v>5841.63</v>
      </c>
      <c r="D369" s="123">
        <v>5698.62</v>
      </c>
      <c r="E369" s="123">
        <v>5607.66</v>
      </c>
      <c r="F369" s="123">
        <v>5576.92</v>
      </c>
      <c r="G369" s="123">
        <v>5565.39</v>
      </c>
      <c r="H369" s="123">
        <v>5557.13</v>
      </c>
      <c r="I369" s="123">
        <v>5551.65</v>
      </c>
      <c r="J369" s="123">
        <v>5548</v>
      </c>
      <c r="K369" s="123">
        <v>5564.3</v>
      </c>
      <c r="L369" s="123">
        <v>5565.61</v>
      </c>
      <c r="M369" s="123">
        <v>5558.12</v>
      </c>
      <c r="N369" s="123">
        <v>5553.5</v>
      </c>
      <c r="O369" s="123">
        <v>5579.75</v>
      </c>
      <c r="P369" s="123">
        <v>5612.23</v>
      </c>
      <c r="Q369" s="123">
        <v>5555.89</v>
      </c>
      <c r="R369" s="123">
        <v>5635.3</v>
      </c>
      <c r="S369" s="123">
        <v>5670.52</v>
      </c>
      <c r="T369" s="123">
        <v>5647.25</v>
      </c>
      <c r="U369" s="123">
        <v>5731.42</v>
      </c>
      <c r="V369" s="123">
        <v>5794.08</v>
      </c>
      <c r="W369" s="123">
        <v>5818.49</v>
      </c>
      <c r="X369" s="123">
        <v>5900.58</v>
      </c>
      <c r="Y369" s="123">
        <v>5896.78</v>
      </c>
      <c r="Z369" s="123">
        <v>5838.04</v>
      </c>
      <c r="AA369" s="53"/>
      <c r="AB369" s="53"/>
    </row>
    <row r="370" spans="2:28" s="10" customFormat="1" x14ac:dyDescent="0.25">
      <c r="B370" s="92">
        <f t="shared" si="8"/>
        <v>46213</v>
      </c>
      <c r="C370" s="123">
        <v>5594.48</v>
      </c>
      <c r="D370" s="123">
        <v>5488.71</v>
      </c>
      <c r="E370" s="123">
        <v>5550.21</v>
      </c>
      <c r="F370" s="123">
        <v>5517.71</v>
      </c>
      <c r="G370" s="123">
        <v>5553.98</v>
      </c>
      <c r="H370" s="123">
        <v>5554.58</v>
      </c>
      <c r="I370" s="123">
        <v>5508.33</v>
      </c>
      <c r="J370" s="123">
        <v>5499.32</v>
      </c>
      <c r="K370" s="123">
        <v>5513.83</v>
      </c>
      <c r="L370" s="123">
        <v>5527.3</v>
      </c>
      <c r="M370" s="123">
        <v>5531.41</v>
      </c>
      <c r="N370" s="123">
        <v>5509.49</v>
      </c>
      <c r="O370" s="123">
        <v>5516.32</v>
      </c>
      <c r="P370" s="123">
        <v>5514.63</v>
      </c>
      <c r="Q370" s="123">
        <v>5481.38</v>
      </c>
      <c r="R370" s="123">
        <v>5535.09</v>
      </c>
      <c r="S370" s="123">
        <v>5484.23</v>
      </c>
      <c r="T370" s="123">
        <v>5638.71</v>
      </c>
      <c r="U370" s="123">
        <v>5747.98</v>
      </c>
      <c r="V370" s="123">
        <v>5848.32</v>
      </c>
      <c r="W370" s="123">
        <v>5736.97</v>
      </c>
      <c r="X370" s="123">
        <v>5752.29</v>
      </c>
      <c r="Y370" s="123">
        <v>5783.46</v>
      </c>
      <c r="Z370" s="123">
        <v>5728.12</v>
      </c>
      <c r="AA370" s="53"/>
      <c r="AB370" s="53"/>
    </row>
    <row r="371" spans="2:28" s="10" customFormat="1" x14ac:dyDescent="0.25">
      <c r="B371" s="92">
        <f t="shared" si="8"/>
        <v>46214</v>
      </c>
      <c r="C371" s="123">
        <v>5483.73</v>
      </c>
      <c r="D371" s="123">
        <v>5385.14</v>
      </c>
      <c r="E371" s="123">
        <v>5278.33</v>
      </c>
      <c r="F371" s="123">
        <v>5278.16</v>
      </c>
      <c r="G371" s="123">
        <v>5202.1000000000004</v>
      </c>
      <c r="H371" s="123">
        <v>5213.5600000000004</v>
      </c>
      <c r="I371" s="123">
        <v>5210.33</v>
      </c>
      <c r="J371" s="123">
        <v>5208.4799999999996</v>
      </c>
      <c r="K371" s="123">
        <v>5211.18</v>
      </c>
      <c r="L371" s="123">
        <v>5216.18</v>
      </c>
      <c r="M371" s="123">
        <v>5217.75</v>
      </c>
      <c r="N371" s="123">
        <v>5212.24</v>
      </c>
      <c r="O371" s="123">
        <v>5231.16</v>
      </c>
      <c r="P371" s="123">
        <v>5137.87</v>
      </c>
      <c r="Q371" s="123">
        <v>5197.28</v>
      </c>
      <c r="R371" s="123">
        <v>5175.47</v>
      </c>
      <c r="S371" s="123">
        <v>5270.86</v>
      </c>
      <c r="T371" s="123">
        <v>5404.98</v>
      </c>
      <c r="U371" s="123">
        <v>5494.5</v>
      </c>
      <c r="V371" s="123">
        <v>5552.47</v>
      </c>
      <c r="W371" s="123">
        <v>5591.33</v>
      </c>
      <c r="X371" s="123">
        <v>5616.13</v>
      </c>
      <c r="Y371" s="123">
        <v>5611.79</v>
      </c>
      <c r="Z371" s="123">
        <v>5606.01</v>
      </c>
      <c r="AA371" s="53"/>
      <c r="AB371" s="53"/>
    </row>
    <row r="372" spans="2:28" s="10" customFormat="1" x14ac:dyDescent="0.25">
      <c r="B372" s="92">
        <f t="shared" si="8"/>
        <v>46215</v>
      </c>
      <c r="C372" s="123">
        <v>5573.06</v>
      </c>
      <c r="D372" s="123">
        <v>5474.37</v>
      </c>
      <c r="E372" s="123">
        <v>5359.6</v>
      </c>
      <c r="F372" s="123">
        <v>5316.7</v>
      </c>
      <c r="G372" s="123">
        <v>5252.54</v>
      </c>
      <c r="H372" s="123">
        <v>5223.6099999999997</v>
      </c>
      <c r="I372" s="123">
        <v>5218.8</v>
      </c>
      <c r="J372" s="123">
        <v>5224.3100000000004</v>
      </c>
      <c r="K372" s="123">
        <v>5201.26</v>
      </c>
      <c r="L372" s="123">
        <v>5247.81</v>
      </c>
      <c r="M372" s="123">
        <v>5273.2</v>
      </c>
      <c r="N372" s="123">
        <v>5259.9</v>
      </c>
      <c r="O372" s="123">
        <v>5281.73</v>
      </c>
      <c r="P372" s="123">
        <v>5237.7299999999996</v>
      </c>
      <c r="Q372" s="123">
        <v>5181.79</v>
      </c>
      <c r="R372" s="123">
        <v>5275.87</v>
      </c>
      <c r="S372" s="123">
        <v>5423.41</v>
      </c>
      <c r="T372" s="123">
        <v>5562.16</v>
      </c>
      <c r="U372" s="123">
        <v>5656.89</v>
      </c>
      <c r="V372" s="123">
        <v>5610.43</v>
      </c>
      <c r="W372" s="123">
        <v>5643.01</v>
      </c>
      <c r="X372" s="123">
        <v>5649.32</v>
      </c>
      <c r="Y372" s="123">
        <v>5736.37</v>
      </c>
      <c r="Z372" s="123">
        <v>5689.86</v>
      </c>
      <c r="AA372" s="53"/>
      <c r="AB372" s="53"/>
    </row>
    <row r="373" spans="2:28" s="10" customFormat="1" x14ac:dyDescent="0.25">
      <c r="B373" s="92">
        <f t="shared" si="8"/>
        <v>46216</v>
      </c>
      <c r="C373" s="123">
        <v>5400.25</v>
      </c>
      <c r="D373" s="123">
        <v>5296.35</v>
      </c>
      <c r="E373" s="123">
        <v>5215.1099999999997</v>
      </c>
      <c r="F373" s="123">
        <v>5236.42</v>
      </c>
      <c r="G373" s="123">
        <v>5196.9399999999996</v>
      </c>
      <c r="H373" s="123">
        <v>5206.01</v>
      </c>
      <c r="I373" s="123">
        <v>5187.47</v>
      </c>
      <c r="J373" s="123">
        <v>5179.3599999999997</v>
      </c>
      <c r="K373" s="123">
        <v>5189.29</v>
      </c>
      <c r="L373" s="123">
        <v>5191.1499999999996</v>
      </c>
      <c r="M373" s="123">
        <v>5196.63</v>
      </c>
      <c r="N373" s="123">
        <v>5195.03</v>
      </c>
      <c r="O373" s="123">
        <v>5207.8599999999997</v>
      </c>
      <c r="P373" s="123">
        <v>5208.78</v>
      </c>
      <c r="Q373" s="123">
        <v>5164.7700000000004</v>
      </c>
      <c r="R373" s="123">
        <v>5254.07</v>
      </c>
      <c r="S373" s="123">
        <v>5349.27</v>
      </c>
      <c r="T373" s="123">
        <v>5338.72</v>
      </c>
      <c r="U373" s="123">
        <v>5408.91</v>
      </c>
      <c r="V373" s="123">
        <v>5457.62</v>
      </c>
      <c r="W373" s="123">
        <v>5490.8</v>
      </c>
      <c r="X373" s="123">
        <v>5511.03</v>
      </c>
      <c r="Y373" s="123">
        <v>5497.2</v>
      </c>
      <c r="Z373" s="123">
        <v>5516.13</v>
      </c>
      <c r="AA373" s="53"/>
      <c r="AB373" s="53"/>
    </row>
    <row r="374" spans="2:28" s="10" customFormat="1" x14ac:dyDescent="0.25">
      <c r="B374" s="92">
        <f t="shared" si="8"/>
        <v>46217</v>
      </c>
      <c r="C374" s="123">
        <v>5704.3</v>
      </c>
      <c r="D374" s="123">
        <v>5565.87</v>
      </c>
      <c r="E374" s="123">
        <v>5499.73</v>
      </c>
      <c r="F374" s="123">
        <v>5441.42</v>
      </c>
      <c r="G374" s="123">
        <v>5475.12</v>
      </c>
      <c r="H374" s="123">
        <v>5475.16</v>
      </c>
      <c r="I374" s="123">
        <v>5454.75</v>
      </c>
      <c r="J374" s="123">
        <v>5448.56</v>
      </c>
      <c r="K374" s="123">
        <v>5461.97</v>
      </c>
      <c r="L374" s="123">
        <v>5477.87</v>
      </c>
      <c r="M374" s="123">
        <v>5474.74</v>
      </c>
      <c r="N374" s="123">
        <v>5455.43</v>
      </c>
      <c r="O374" s="123">
        <v>5472.31</v>
      </c>
      <c r="P374" s="123">
        <v>5460.52</v>
      </c>
      <c r="Q374" s="123">
        <v>5429.81</v>
      </c>
      <c r="R374" s="123">
        <v>5471.28</v>
      </c>
      <c r="S374" s="123">
        <v>5429.38</v>
      </c>
      <c r="T374" s="123">
        <v>5548.34</v>
      </c>
      <c r="U374" s="123">
        <v>5617.64</v>
      </c>
      <c r="V374" s="123">
        <v>5665.55</v>
      </c>
      <c r="W374" s="123">
        <v>5884.44</v>
      </c>
      <c r="X374" s="123">
        <v>5913.41</v>
      </c>
      <c r="Y374" s="123">
        <v>5925.19</v>
      </c>
      <c r="Z374" s="123">
        <v>5931.64</v>
      </c>
      <c r="AA374" s="53"/>
      <c r="AB374" s="53"/>
    </row>
    <row r="375" spans="2:28" s="10" customFormat="1" x14ac:dyDescent="0.25">
      <c r="B375" s="92">
        <f t="shared" si="8"/>
        <v>46218</v>
      </c>
      <c r="C375" s="123">
        <v>5408.95</v>
      </c>
      <c r="D375" s="123">
        <v>5391.47</v>
      </c>
      <c r="E375" s="123">
        <v>5256.04</v>
      </c>
      <c r="F375" s="123">
        <v>5163.17</v>
      </c>
      <c r="G375" s="123">
        <v>5153.6000000000004</v>
      </c>
      <c r="H375" s="123">
        <v>5114.57</v>
      </c>
      <c r="I375" s="123">
        <v>5088.8599999999997</v>
      </c>
      <c r="J375" s="123">
        <v>5099.57</v>
      </c>
      <c r="K375" s="123">
        <v>5120.41</v>
      </c>
      <c r="L375" s="123">
        <v>5128.96</v>
      </c>
      <c r="M375" s="123">
        <v>5122.3500000000004</v>
      </c>
      <c r="N375" s="123">
        <v>5113.55</v>
      </c>
      <c r="O375" s="123">
        <v>5124.59</v>
      </c>
      <c r="P375" s="123">
        <v>5114.43</v>
      </c>
      <c r="Q375" s="123">
        <v>5099.6099999999997</v>
      </c>
      <c r="R375" s="123">
        <v>5179.17</v>
      </c>
      <c r="S375" s="123">
        <v>5255.31</v>
      </c>
      <c r="T375" s="123">
        <v>5432.65</v>
      </c>
      <c r="U375" s="123">
        <v>5661.03</v>
      </c>
      <c r="V375" s="123">
        <v>5691.75</v>
      </c>
      <c r="W375" s="123">
        <v>5710.77</v>
      </c>
      <c r="X375" s="123">
        <v>5744.31</v>
      </c>
      <c r="Y375" s="123">
        <v>5703.19</v>
      </c>
      <c r="Z375" s="123">
        <v>5686.07</v>
      </c>
      <c r="AA375" s="53"/>
      <c r="AB375" s="53"/>
    </row>
    <row r="376" spans="2:28" s="10" customFormat="1" x14ac:dyDescent="0.25">
      <c r="B376" s="92">
        <f t="shared" si="8"/>
        <v>46219</v>
      </c>
      <c r="C376" s="123">
        <v>5419.72</v>
      </c>
      <c r="D376" s="123">
        <v>5198.79</v>
      </c>
      <c r="E376" s="123">
        <v>5169.5200000000004</v>
      </c>
      <c r="F376" s="123">
        <v>5114.82</v>
      </c>
      <c r="G376" s="123">
        <v>5114.07</v>
      </c>
      <c r="H376" s="123">
        <v>5108.6899999999996</v>
      </c>
      <c r="I376" s="123">
        <v>5001.34</v>
      </c>
      <c r="J376" s="123">
        <v>5016.8</v>
      </c>
      <c r="K376" s="123">
        <v>5028.5</v>
      </c>
      <c r="L376" s="123">
        <v>5030.79</v>
      </c>
      <c r="M376" s="123">
        <v>5029.7</v>
      </c>
      <c r="N376" s="123">
        <v>5022.3100000000004</v>
      </c>
      <c r="O376" s="123">
        <v>5026.24</v>
      </c>
      <c r="P376" s="123">
        <v>5010.9399999999996</v>
      </c>
      <c r="Q376" s="123">
        <v>5012.6899999999996</v>
      </c>
      <c r="R376" s="123">
        <v>5074.16</v>
      </c>
      <c r="S376" s="123">
        <v>5312.2</v>
      </c>
      <c r="T376" s="123">
        <v>5310.54</v>
      </c>
      <c r="U376" s="123">
        <v>5350.31</v>
      </c>
      <c r="V376" s="123">
        <v>5446.61</v>
      </c>
      <c r="W376" s="123">
        <v>5484.19</v>
      </c>
      <c r="X376" s="123">
        <v>5488.92</v>
      </c>
      <c r="Y376" s="123">
        <v>5439.9</v>
      </c>
      <c r="Z376" s="123">
        <v>5546.12</v>
      </c>
      <c r="AA376" s="53"/>
      <c r="AB376" s="53"/>
    </row>
    <row r="377" spans="2:28" s="10" customFormat="1" x14ac:dyDescent="0.25">
      <c r="B377" s="92">
        <f t="shared" si="8"/>
        <v>46220</v>
      </c>
      <c r="C377" s="123">
        <v>5574.29</v>
      </c>
      <c r="D377" s="123">
        <v>5394.92</v>
      </c>
      <c r="E377" s="123">
        <v>5292.1</v>
      </c>
      <c r="F377" s="123">
        <v>5202.24</v>
      </c>
      <c r="G377" s="123">
        <v>5182.72</v>
      </c>
      <c r="H377" s="123">
        <v>5152.95</v>
      </c>
      <c r="I377" s="123">
        <v>5141.66</v>
      </c>
      <c r="J377" s="123">
        <v>5146.3900000000003</v>
      </c>
      <c r="K377" s="123">
        <v>5170.96</v>
      </c>
      <c r="L377" s="123">
        <v>5181.76</v>
      </c>
      <c r="M377" s="123">
        <v>5183.26</v>
      </c>
      <c r="N377" s="123">
        <v>5171.62</v>
      </c>
      <c r="O377" s="123">
        <v>5190.7299999999996</v>
      </c>
      <c r="P377" s="123">
        <v>5172.3</v>
      </c>
      <c r="Q377" s="123">
        <v>5174.74</v>
      </c>
      <c r="R377" s="123">
        <v>5204.96</v>
      </c>
      <c r="S377" s="123">
        <v>5402.34</v>
      </c>
      <c r="T377" s="123">
        <v>5464.3</v>
      </c>
      <c r="U377" s="123">
        <v>5584.54</v>
      </c>
      <c r="V377" s="123">
        <v>5641.85</v>
      </c>
      <c r="W377" s="123">
        <v>5677.78</v>
      </c>
      <c r="X377" s="123">
        <v>5714.41</v>
      </c>
      <c r="Y377" s="123">
        <v>5685.5</v>
      </c>
      <c r="Z377" s="123">
        <v>5601.75</v>
      </c>
      <c r="AA377" s="53"/>
      <c r="AB377" s="53"/>
    </row>
    <row r="378" spans="2:28" s="10" customFormat="1" x14ac:dyDescent="0.25">
      <c r="B378" s="92">
        <f t="shared" si="8"/>
        <v>46221</v>
      </c>
      <c r="C378" s="123">
        <v>5402.85</v>
      </c>
      <c r="D378" s="123">
        <v>5285.75</v>
      </c>
      <c r="E378" s="123">
        <v>5134.33</v>
      </c>
      <c r="F378" s="123">
        <v>5042.68</v>
      </c>
      <c r="G378" s="123">
        <v>5010.43</v>
      </c>
      <c r="H378" s="123">
        <v>4911.12</v>
      </c>
      <c r="I378" s="123">
        <v>4899.5600000000004</v>
      </c>
      <c r="J378" s="123">
        <v>4892.1400000000003</v>
      </c>
      <c r="K378" s="123">
        <v>4892.0200000000004</v>
      </c>
      <c r="L378" s="123">
        <v>4899.53</v>
      </c>
      <c r="M378" s="123">
        <v>4899.46</v>
      </c>
      <c r="N378" s="123">
        <v>4902.01</v>
      </c>
      <c r="O378" s="123">
        <v>4913.29</v>
      </c>
      <c r="P378" s="123">
        <v>5001.54</v>
      </c>
      <c r="Q378" s="123">
        <v>4998.1499999999996</v>
      </c>
      <c r="R378" s="123">
        <v>5090.6899999999996</v>
      </c>
      <c r="S378" s="123">
        <v>5144.28</v>
      </c>
      <c r="T378" s="123">
        <v>5101.51</v>
      </c>
      <c r="U378" s="123">
        <v>5194.6099999999997</v>
      </c>
      <c r="V378" s="123">
        <v>5253.9</v>
      </c>
      <c r="W378" s="123">
        <v>5286.43</v>
      </c>
      <c r="X378" s="123">
        <v>5253.74</v>
      </c>
      <c r="Y378" s="123">
        <v>5300</v>
      </c>
      <c r="Z378" s="123">
        <v>5515.8</v>
      </c>
      <c r="AA378" s="53"/>
      <c r="AB378" s="53"/>
    </row>
    <row r="379" spans="2:28" x14ac:dyDescent="0.25">
      <c r="B379" s="92">
        <f t="shared" si="8"/>
        <v>46222</v>
      </c>
      <c r="C379" s="123">
        <v>5491</v>
      </c>
      <c r="D379" s="123">
        <v>5374.12</v>
      </c>
      <c r="E379" s="123">
        <v>5201.8</v>
      </c>
      <c r="F379" s="123">
        <v>5134.08</v>
      </c>
      <c r="G379" s="123">
        <v>5087.21</v>
      </c>
      <c r="H379" s="123">
        <v>5048.75</v>
      </c>
      <c r="I379" s="123">
        <v>5019.8</v>
      </c>
      <c r="J379" s="123">
        <v>5017.7</v>
      </c>
      <c r="K379" s="123">
        <v>5023.16</v>
      </c>
      <c r="L379" s="123">
        <v>5025.38</v>
      </c>
      <c r="M379" s="123">
        <v>5014.3500000000004</v>
      </c>
      <c r="N379" s="123">
        <v>5004.05</v>
      </c>
      <c r="O379" s="123">
        <v>5009.91</v>
      </c>
      <c r="P379" s="123">
        <v>4991.71</v>
      </c>
      <c r="Q379" s="123">
        <v>4983.34</v>
      </c>
      <c r="R379" s="123">
        <v>5064</v>
      </c>
      <c r="S379" s="123">
        <v>5138.34</v>
      </c>
      <c r="T379" s="123">
        <v>5274.28</v>
      </c>
      <c r="U379" s="123">
        <v>5366.92</v>
      </c>
      <c r="V379" s="123">
        <v>5432.07</v>
      </c>
      <c r="W379" s="123">
        <v>5464.83</v>
      </c>
      <c r="X379" s="123">
        <v>5488.57</v>
      </c>
      <c r="Y379" s="123">
        <v>5472.4</v>
      </c>
      <c r="Z379" s="123">
        <v>5489.21</v>
      </c>
    </row>
    <row r="380" spans="2:28" s="10" customFormat="1" x14ac:dyDescent="0.25">
      <c r="B380" s="92">
        <f t="shared" si="8"/>
        <v>46223</v>
      </c>
      <c r="C380" s="123">
        <v>5327.68</v>
      </c>
      <c r="D380" s="123">
        <v>5156.66</v>
      </c>
      <c r="E380" s="123">
        <v>5080.38</v>
      </c>
      <c r="F380" s="123">
        <v>5091.78</v>
      </c>
      <c r="G380" s="123">
        <v>5263.95</v>
      </c>
      <c r="H380" s="123">
        <v>5276.32</v>
      </c>
      <c r="I380" s="123">
        <v>5289.84</v>
      </c>
      <c r="J380" s="123">
        <v>5275.08</v>
      </c>
      <c r="K380" s="123">
        <v>5283.76</v>
      </c>
      <c r="L380" s="123">
        <v>5251.17</v>
      </c>
      <c r="M380" s="123">
        <v>5251.43</v>
      </c>
      <c r="N380" s="123">
        <v>5226.6000000000004</v>
      </c>
      <c r="O380" s="123">
        <v>5249.73</v>
      </c>
      <c r="P380" s="123">
        <v>5281.04</v>
      </c>
      <c r="Q380" s="123">
        <v>5284.81</v>
      </c>
      <c r="R380" s="123">
        <v>5364.64</v>
      </c>
      <c r="S380" s="123">
        <v>5452.87</v>
      </c>
      <c r="T380" s="123">
        <v>5538.71</v>
      </c>
      <c r="U380" s="123">
        <v>5666.21</v>
      </c>
      <c r="V380" s="123">
        <v>6035.45</v>
      </c>
      <c r="W380" s="123">
        <v>6178.6</v>
      </c>
      <c r="X380" s="123">
        <v>6192.93</v>
      </c>
      <c r="Y380" s="123">
        <v>6164.06</v>
      </c>
      <c r="Z380" s="123">
        <v>5610.69</v>
      </c>
      <c r="AA380" s="53"/>
      <c r="AB380" s="53"/>
    </row>
    <row r="381" spans="2:28" s="10" customFormat="1" x14ac:dyDescent="0.25">
      <c r="B381" s="92">
        <f t="shared" si="8"/>
        <v>46224</v>
      </c>
      <c r="C381" s="123">
        <v>5436.82</v>
      </c>
      <c r="D381" s="123">
        <v>5308.76</v>
      </c>
      <c r="E381" s="123">
        <v>5166.4799999999996</v>
      </c>
      <c r="F381" s="123">
        <v>5116.84</v>
      </c>
      <c r="G381" s="123">
        <v>5149.01</v>
      </c>
      <c r="H381" s="123">
        <v>5149.26</v>
      </c>
      <c r="I381" s="123">
        <v>5144.6899999999996</v>
      </c>
      <c r="J381" s="123">
        <v>5130.5</v>
      </c>
      <c r="K381" s="123">
        <v>5141.92</v>
      </c>
      <c r="L381" s="123">
        <v>5163.3100000000004</v>
      </c>
      <c r="M381" s="123">
        <v>5178.1400000000003</v>
      </c>
      <c r="N381" s="123">
        <v>5171.03</v>
      </c>
      <c r="O381" s="123">
        <v>5192.3500000000004</v>
      </c>
      <c r="P381" s="123">
        <v>5193.6400000000003</v>
      </c>
      <c r="Q381" s="123">
        <v>5138.21</v>
      </c>
      <c r="R381" s="123">
        <v>5204.4399999999996</v>
      </c>
      <c r="S381" s="123">
        <v>5258.16</v>
      </c>
      <c r="T381" s="123">
        <v>5360.46</v>
      </c>
      <c r="U381" s="123">
        <v>5472.73</v>
      </c>
      <c r="V381" s="123">
        <v>5734.62</v>
      </c>
      <c r="W381" s="123">
        <v>5749.26</v>
      </c>
      <c r="X381" s="123">
        <v>5768.71</v>
      </c>
      <c r="Y381" s="123">
        <v>5754.11</v>
      </c>
      <c r="Z381" s="123">
        <v>5654.45</v>
      </c>
      <c r="AA381" s="53"/>
      <c r="AB381" s="53"/>
    </row>
    <row r="382" spans="2:28" s="10" customFormat="1" x14ac:dyDescent="0.25">
      <c r="B382" s="92">
        <f t="shared" si="8"/>
        <v>46225</v>
      </c>
      <c r="C382" s="123">
        <v>5252.14</v>
      </c>
      <c r="D382" s="123">
        <v>5111.04</v>
      </c>
      <c r="E382" s="123">
        <v>5024.41</v>
      </c>
      <c r="F382" s="123">
        <v>5067</v>
      </c>
      <c r="G382" s="123">
        <v>5086.38</v>
      </c>
      <c r="H382" s="123">
        <v>5069.01</v>
      </c>
      <c r="I382" s="123">
        <v>5093.8900000000003</v>
      </c>
      <c r="J382" s="123">
        <v>5036.6899999999996</v>
      </c>
      <c r="K382" s="123">
        <v>5084.01</v>
      </c>
      <c r="L382" s="123">
        <v>5066.38</v>
      </c>
      <c r="M382" s="123">
        <v>5055.26</v>
      </c>
      <c r="N382" s="123">
        <v>5037.2299999999996</v>
      </c>
      <c r="O382" s="123">
        <v>5075.68</v>
      </c>
      <c r="P382" s="123">
        <v>5095.01</v>
      </c>
      <c r="Q382" s="123">
        <v>5077.8100000000004</v>
      </c>
      <c r="R382" s="123">
        <v>5172.1099999999997</v>
      </c>
      <c r="S382" s="123">
        <v>5268.48</v>
      </c>
      <c r="T382" s="123">
        <v>5304.44</v>
      </c>
      <c r="U382" s="123">
        <v>5405.61</v>
      </c>
      <c r="V382" s="123">
        <v>5451.86</v>
      </c>
      <c r="W382" s="123">
        <v>5470.02</v>
      </c>
      <c r="X382" s="123">
        <v>5476.39</v>
      </c>
      <c r="Y382" s="123">
        <v>5502.14</v>
      </c>
      <c r="Z382" s="123">
        <v>5493.48</v>
      </c>
      <c r="AA382" s="53"/>
      <c r="AB382" s="53"/>
    </row>
    <row r="383" spans="2:28" s="10" customFormat="1" x14ac:dyDescent="0.25">
      <c r="B383" s="92">
        <f t="shared" si="8"/>
        <v>46226</v>
      </c>
      <c r="C383" s="123">
        <v>5500.51</v>
      </c>
      <c r="D383" s="123">
        <v>5338.53</v>
      </c>
      <c r="E383" s="123">
        <v>5243.05</v>
      </c>
      <c r="F383" s="123">
        <v>5250.8</v>
      </c>
      <c r="G383" s="123">
        <v>5228.95</v>
      </c>
      <c r="H383" s="123">
        <v>5210.78</v>
      </c>
      <c r="I383" s="123">
        <v>5189.18</v>
      </c>
      <c r="J383" s="123">
        <v>5167.01</v>
      </c>
      <c r="K383" s="123">
        <v>5192.09</v>
      </c>
      <c r="L383" s="123">
        <v>5213.8</v>
      </c>
      <c r="M383" s="123">
        <v>5216.53</v>
      </c>
      <c r="N383" s="123">
        <v>5300.84</v>
      </c>
      <c r="O383" s="123">
        <v>5318.86</v>
      </c>
      <c r="P383" s="123">
        <v>5328.77</v>
      </c>
      <c r="Q383" s="123">
        <v>5299.11</v>
      </c>
      <c r="R383" s="123">
        <v>5386.49</v>
      </c>
      <c r="S383" s="123">
        <v>5448.6</v>
      </c>
      <c r="T383" s="123">
        <v>5409.81</v>
      </c>
      <c r="U383" s="123">
        <v>5500.79</v>
      </c>
      <c r="V383" s="123">
        <v>5587.42</v>
      </c>
      <c r="W383" s="123">
        <v>5810.46</v>
      </c>
      <c r="X383" s="123">
        <v>5825.1</v>
      </c>
      <c r="Y383" s="123">
        <v>5620.74</v>
      </c>
      <c r="Z383" s="123">
        <v>5664.81</v>
      </c>
      <c r="AA383" s="53"/>
      <c r="AB383" s="53"/>
    </row>
    <row r="384" spans="2:28" s="10" customFormat="1" x14ac:dyDescent="0.25">
      <c r="B384" s="92">
        <f t="shared" si="8"/>
        <v>46227</v>
      </c>
      <c r="C384" s="123">
        <v>5947.39</v>
      </c>
      <c r="D384" s="123">
        <v>5758.03</v>
      </c>
      <c r="E384" s="123">
        <v>5789.77</v>
      </c>
      <c r="F384" s="123">
        <v>5553.61</v>
      </c>
      <c r="G384" s="123">
        <v>5556.27</v>
      </c>
      <c r="H384" s="123">
        <v>5541.12</v>
      </c>
      <c r="I384" s="123">
        <v>5520.04</v>
      </c>
      <c r="J384" s="123">
        <v>5516.9</v>
      </c>
      <c r="K384" s="123">
        <v>5521.52</v>
      </c>
      <c r="L384" s="123">
        <v>5545.75</v>
      </c>
      <c r="M384" s="123">
        <v>5742.62</v>
      </c>
      <c r="N384" s="123">
        <v>5764.91</v>
      </c>
      <c r="O384" s="123">
        <v>5767.69</v>
      </c>
      <c r="P384" s="123">
        <v>5802.07</v>
      </c>
      <c r="Q384" s="123">
        <v>5768.53</v>
      </c>
      <c r="R384" s="123">
        <v>5965.35</v>
      </c>
      <c r="S384" s="123">
        <v>6117.66</v>
      </c>
      <c r="T384" s="123">
        <v>6184.32</v>
      </c>
      <c r="U384" s="123">
        <v>6162.54</v>
      </c>
      <c r="V384" s="123">
        <v>6249.91</v>
      </c>
      <c r="W384" s="123">
        <v>6280.93</v>
      </c>
      <c r="X384" s="123">
        <v>6304.33</v>
      </c>
      <c r="Y384" s="123">
        <v>6273.2</v>
      </c>
      <c r="Z384" s="123">
        <v>6232.51</v>
      </c>
      <c r="AA384" s="53"/>
      <c r="AB384" s="53"/>
    </row>
    <row r="385" spans="2:28" s="10" customFormat="1" x14ac:dyDescent="0.25">
      <c r="B385" s="92">
        <f t="shared" si="8"/>
        <v>46228</v>
      </c>
      <c r="C385" s="123">
        <v>5745.63</v>
      </c>
      <c r="D385" s="123">
        <v>5567.19</v>
      </c>
      <c r="E385" s="123">
        <v>5471.89</v>
      </c>
      <c r="F385" s="123">
        <v>5402.56</v>
      </c>
      <c r="G385" s="123">
        <v>5354.4</v>
      </c>
      <c r="H385" s="123">
        <v>5338.48</v>
      </c>
      <c r="I385" s="123">
        <v>5338.81</v>
      </c>
      <c r="J385" s="123">
        <v>5335.74</v>
      </c>
      <c r="K385" s="123">
        <v>5336.58</v>
      </c>
      <c r="L385" s="123">
        <v>5335.65</v>
      </c>
      <c r="M385" s="123">
        <v>5333.57</v>
      </c>
      <c r="N385" s="123">
        <v>5326.72</v>
      </c>
      <c r="O385" s="123">
        <v>5353.77</v>
      </c>
      <c r="P385" s="123">
        <v>5364.84</v>
      </c>
      <c r="Q385" s="123">
        <v>5323.15</v>
      </c>
      <c r="R385" s="123">
        <v>5375.27</v>
      </c>
      <c r="S385" s="123">
        <v>5681.55</v>
      </c>
      <c r="T385" s="123">
        <v>5610.15</v>
      </c>
      <c r="U385" s="123">
        <v>5698.89</v>
      </c>
      <c r="V385" s="123">
        <v>5764.55</v>
      </c>
      <c r="W385" s="123">
        <v>5788.85</v>
      </c>
      <c r="X385" s="123">
        <v>5799.66</v>
      </c>
      <c r="Y385" s="123">
        <v>5802.89</v>
      </c>
      <c r="Z385" s="123">
        <v>5834.98</v>
      </c>
      <c r="AA385" s="53"/>
      <c r="AB385" s="53"/>
    </row>
    <row r="386" spans="2:28" s="10" customFormat="1" x14ac:dyDescent="0.25">
      <c r="B386" s="92">
        <f t="shared" si="8"/>
        <v>46229</v>
      </c>
      <c r="C386" s="123">
        <v>5666.3</v>
      </c>
      <c r="D386" s="123">
        <v>5460.37</v>
      </c>
      <c r="E386" s="123">
        <v>5331.01</v>
      </c>
      <c r="F386" s="123">
        <v>5312.59</v>
      </c>
      <c r="G386" s="123">
        <v>5268.07</v>
      </c>
      <c r="H386" s="123">
        <v>5240.42</v>
      </c>
      <c r="I386" s="123">
        <v>5226.97</v>
      </c>
      <c r="J386" s="123">
        <v>5239.8999999999996</v>
      </c>
      <c r="K386" s="123">
        <v>5246.81</v>
      </c>
      <c r="L386" s="123">
        <v>5251.5</v>
      </c>
      <c r="M386" s="123">
        <v>5245.39</v>
      </c>
      <c r="N386" s="123">
        <v>5238.1099999999997</v>
      </c>
      <c r="O386" s="123">
        <v>5249.33</v>
      </c>
      <c r="P386" s="123">
        <v>5240.6000000000004</v>
      </c>
      <c r="Q386" s="123">
        <v>5222.8500000000004</v>
      </c>
      <c r="R386" s="123">
        <v>5280.76</v>
      </c>
      <c r="S386" s="123">
        <v>5474.49</v>
      </c>
      <c r="T386" s="123">
        <v>5684.62</v>
      </c>
      <c r="U386" s="123">
        <v>5807.31</v>
      </c>
      <c r="V386" s="123">
        <v>5945.68</v>
      </c>
      <c r="W386" s="123">
        <v>5987.45</v>
      </c>
      <c r="X386" s="123">
        <v>5994.29</v>
      </c>
      <c r="Y386" s="123">
        <v>6045.48</v>
      </c>
      <c r="Z386" s="123">
        <v>6014.95</v>
      </c>
      <c r="AA386" s="53"/>
      <c r="AB386" s="53"/>
    </row>
    <row r="387" spans="2:28" s="10" customFormat="1" x14ac:dyDescent="0.25">
      <c r="B387" s="92">
        <f t="shared" si="8"/>
        <v>46230</v>
      </c>
      <c r="C387" s="123">
        <v>5940.92</v>
      </c>
      <c r="D387" s="123">
        <v>5748.55</v>
      </c>
      <c r="E387" s="123">
        <v>5646.26</v>
      </c>
      <c r="F387" s="123">
        <v>5592.63</v>
      </c>
      <c r="G387" s="123">
        <v>5577.79</v>
      </c>
      <c r="H387" s="123">
        <v>5548.97</v>
      </c>
      <c r="I387" s="123">
        <v>5543.62</v>
      </c>
      <c r="J387" s="123">
        <v>5542.19</v>
      </c>
      <c r="K387" s="123">
        <v>5541.38</v>
      </c>
      <c r="L387" s="123">
        <v>5552.97</v>
      </c>
      <c r="M387" s="123">
        <v>5558.47</v>
      </c>
      <c r="N387" s="123">
        <v>5556.83</v>
      </c>
      <c r="O387" s="123">
        <v>5567.52</v>
      </c>
      <c r="P387" s="123">
        <v>5584.01</v>
      </c>
      <c r="Q387" s="123">
        <v>5551.04</v>
      </c>
      <c r="R387" s="123">
        <v>5646.11</v>
      </c>
      <c r="S387" s="123">
        <v>5785.28</v>
      </c>
      <c r="T387" s="123">
        <v>5975.34</v>
      </c>
      <c r="U387" s="123">
        <v>6088.18</v>
      </c>
      <c r="V387" s="123">
        <v>6116.16</v>
      </c>
      <c r="W387" s="123">
        <v>6097.61</v>
      </c>
      <c r="X387" s="123">
        <v>6156.37</v>
      </c>
      <c r="Y387" s="123">
        <v>6165.86</v>
      </c>
      <c r="Z387" s="123">
        <v>6214.8</v>
      </c>
      <c r="AA387" s="53"/>
      <c r="AB387" s="53"/>
    </row>
    <row r="388" spans="2:28" s="10" customFormat="1" x14ac:dyDescent="0.25">
      <c r="B388" s="92">
        <f t="shared" si="8"/>
        <v>46231</v>
      </c>
      <c r="C388" s="123">
        <v>5833.9</v>
      </c>
      <c r="D388" s="123">
        <v>5692.94</v>
      </c>
      <c r="E388" s="123">
        <v>5559.59</v>
      </c>
      <c r="F388" s="123">
        <v>5524.58</v>
      </c>
      <c r="G388" s="123">
        <v>5536.71</v>
      </c>
      <c r="H388" s="123">
        <v>5525.11</v>
      </c>
      <c r="I388" s="123">
        <v>5515.8</v>
      </c>
      <c r="J388" s="123">
        <v>5531.91</v>
      </c>
      <c r="K388" s="123">
        <v>5547.01</v>
      </c>
      <c r="L388" s="123">
        <v>5561.63</v>
      </c>
      <c r="M388" s="123">
        <v>5567.69</v>
      </c>
      <c r="N388" s="123">
        <v>5568.14</v>
      </c>
      <c r="O388" s="123">
        <v>5567.44</v>
      </c>
      <c r="P388" s="123">
        <v>5595.74</v>
      </c>
      <c r="Q388" s="123">
        <v>5572.84</v>
      </c>
      <c r="R388" s="123">
        <v>5679.44</v>
      </c>
      <c r="S388" s="123">
        <v>5775.39</v>
      </c>
      <c r="T388" s="123">
        <v>5617.78</v>
      </c>
      <c r="U388" s="123">
        <v>5726.8</v>
      </c>
      <c r="V388" s="123">
        <v>5774.76</v>
      </c>
      <c r="W388" s="123">
        <v>5801.44</v>
      </c>
      <c r="X388" s="123">
        <v>5809.21</v>
      </c>
      <c r="Y388" s="123">
        <v>5805.73</v>
      </c>
      <c r="Z388" s="123">
        <v>6018.79</v>
      </c>
      <c r="AA388" s="53"/>
      <c r="AB388" s="53"/>
    </row>
    <row r="389" spans="2:28" s="10" customFormat="1" x14ac:dyDescent="0.25">
      <c r="B389" s="92">
        <f t="shared" si="8"/>
        <v>46232</v>
      </c>
      <c r="C389" s="123">
        <v>5530.9</v>
      </c>
      <c r="D389" s="123">
        <v>5396.07</v>
      </c>
      <c r="E389" s="123">
        <v>5311.89</v>
      </c>
      <c r="F389" s="123">
        <v>5294.16</v>
      </c>
      <c r="G389" s="123">
        <v>5301.9</v>
      </c>
      <c r="H389" s="123">
        <v>5289.48</v>
      </c>
      <c r="I389" s="123">
        <v>5260.75</v>
      </c>
      <c r="J389" s="123">
        <v>5251.36</v>
      </c>
      <c r="K389" s="123">
        <v>5265.4</v>
      </c>
      <c r="L389" s="123">
        <v>5264.63</v>
      </c>
      <c r="M389" s="123">
        <v>5275.58</v>
      </c>
      <c r="N389" s="123">
        <v>5292.44</v>
      </c>
      <c r="O389" s="123">
        <v>5449.29</v>
      </c>
      <c r="P389" s="123">
        <v>5428.76</v>
      </c>
      <c r="Q389" s="123">
        <v>5397.46</v>
      </c>
      <c r="R389" s="123">
        <v>5463.65</v>
      </c>
      <c r="S389" s="123">
        <v>5538.27</v>
      </c>
      <c r="T389" s="123">
        <v>5573.06</v>
      </c>
      <c r="U389" s="123">
        <v>5590.35</v>
      </c>
      <c r="V389" s="123">
        <v>5622.09</v>
      </c>
      <c r="W389" s="123">
        <v>5680.22</v>
      </c>
      <c r="X389" s="123">
        <v>5849.1</v>
      </c>
      <c r="Y389" s="123">
        <v>5855.35</v>
      </c>
      <c r="Z389" s="123">
        <v>5893.25</v>
      </c>
      <c r="AA389" s="53"/>
      <c r="AB389" s="53"/>
    </row>
    <row r="390" spans="2:28" s="10" customFormat="1" x14ac:dyDescent="0.25">
      <c r="B390" s="92">
        <f t="shared" si="8"/>
        <v>46233</v>
      </c>
      <c r="C390" s="123">
        <v>5782.72</v>
      </c>
      <c r="D390" s="123">
        <v>5615.86</v>
      </c>
      <c r="E390" s="123">
        <v>5377.73</v>
      </c>
      <c r="F390" s="123">
        <v>5369.73</v>
      </c>
      <c r="G390" s="123">
        <v>5325.27</v>
      </c>
      <c r="H390" s="123">
        <v>5286.87</v>
      </c>
      <c r="I390" s="123">
        <v>5252.47</v>
      </c>
      <c r="J390" s="123">
        <v>5258.22</v>
      </c>
      <c r="K390" s="123">
        <v>5261.22</v>
      </c>
      <c r="L390" s="123">
        <v>5262.25</v>
      </c>
      <c r="M390" s="123">
        <v>5261.65</v>
      </c>
      <c r="N390" s="123">
        <v>5255.99</v>
      </c>
      <c r="O390" s="123">
        <v>5302.85</v>
      </c>
      <c r="P390" s="123">
        <v>5302.52</v>
      </c>
      <c r="Q390" s="123">
        <v>5314.3</v>
      </c>
      <c r="R390" s="123">
        <v>5446.79</v>
      </c>
      <c r="S390" s="123">
        <v>5467.82</v>
      </c>
      <c r="T390" s="123">
        <v>5628.29</v>
      </c>
      <c r="U390" s="123">
        <v>6163.19</v>
      </c>
      <c r="V390" s="123">
        <v>5999.8</v>
      </c>
      <c r="W390" s="123">
        <v>6051.59</v>
      </c>
      <c r="X390" s="123">
        <v>6085.56</v>
      </c>
      <c r="Y390" s="123">
        <v>6088.84</v>
      </c>
      <c r="Z390" s="123">
        <v>6257.9</v>
      </c>
      <c r="AA390" s="53"/>
      <c r="AB390" s="53"/>
    </row>
    <row r="391" spans="2:28" s="10" customFormat="1" x14ac:dyDescent="0.25">
      <c r="B391" s="92">
        <f t="shared" si="8"/>
        <v>46234</v>
      </c>
      <c r="C391" s="123">
        <v>5544.84</v>
      </c>
      <c r="D391" s="123">
        <v>5515.42</v>
      </c>
      <c r="E391" s="123">
        <v>5271.22</v>
      </c>
      <c r="F391" s="123">
        <v>5283.85</v>
      </c>
      <c r="G391" s="123">
        <v>5195.8100000000004</v>
      </c>
      <c r="H391" s="123">
        <v>5167.0200000000004</v>
      </c>
      <c r="I391" s="123">
        <v>5154.55</v>
      </c>
      <c r="J391" s="123">
        <v>5155.4799999999996</v>
      </c>
      <c r="K391" s="123">
        <v>5161.47</v>
      </c>
      <c r="L391" s="123">
        <v>5161.07</v>
      </c>
      <c r="M391" s="123">
        <v>5170.12</v>
      </c>
      <c r="N391" s="123">
        <v>5192.25</v>
      </c>
      <c r="O391" s="123">
        <v>5237.0200000000004</v>
      </c>
      <c r="P391" s="123">
        <v>5186.8599999999997</v>
      </c>
      <c r="Q391" s="123">
        <v>5148.4799999999996</v>
      </c>
      <c r="R391" s="123">
        <v>5306.02</v>
      </c>
      <c r="S391" s="123">
        <v>5284.25</v>
      </c>
      <c r="T391" s="123">
        <v>5541.25</v>
      </c>
      <c r="U391" s="123">
        <v>5442.61</v>
      </c>
      <c r="V391" s="123">
        <v>5578.36</v>
      </c>
      <c r="W391" s="123">
        <v>5644.77</v>
      </c>
      <c r="X391" s="123">
        <v>5686.38</v>
      </c>
      <c r="Y391" s="123">
        <v>5680.72</v>
      </c>
      <c r="Z391" s="123">
        <v>5624.01</v>
      </c>
      <c r="AA391" s="53"/>
      <c r="AB391" s="53"/>
    </row>
    <row r="392" spans="2:28" s="10" customFormat="1" x14ac:dyDescent="0.25"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53"/>
      <c r="AB392" s="53"/>
    </row>
    <row r="393" spans="2:28" s="10" customFormat="1" ht="15" customHeight="1" x14ac:dyDescent="0.25">
      <c r="B393" s="133" t="s">
        <v>56</v>
      </c>
      <c r="C393" s="134" t="s">
        <v>57</v>
      </c>
      <c r="D393" s="134"/>
      <c r="E393" s="134"/>
      <c r="F393" s="134"/>
      <c r="G393" s="134"/>
      <c r="H393" s="134"/>
      <c r="I393" s="134"/>
      <c r="J393" s="134"/>
      <c r="K393" s="134"/>
      <c r="L393" s="134"/>
      <c r="M393" s="134"/>
      <c r="N393" s="134"/>
      <c r="O393" s="134"/>
      <c r="P393" s="134"/>
      <c r="Q393" s="134"/>
      <c r="R393" s="134"/>
      <c r="S393" s="134"/>
      <c r="T393" s="134"/>
      <c r="U393" s="134"/>
      <c r="V393" s="134"/>
      <c r="W393" s="134"/>
      <c r="X393" s="134"/>
      <c r="Y393" s="134"/>
      <c r="Z393" s="134"/>
      <c r="AA393" s="53"/>
      <c r="AB393" s="53"/>
    </row>
    <row r="394" spans="2:28" s="10" customFormat="1" x14ac:dyDescent="0.25">
      <c r="B394" s="130" t="s">
        <v>53</v>
      </c>
      <c r="C394" s="89">
        <v>0</v>
      </c>
      <c r="D394" s="89">
        <v>4.1666666666666664E-2</v>
      </c>
      <c r="E394" s="89">
        <v>8.3333333333333329E-2</v>
      </c>
      <c r="F394" s="89">
        <v>0.125</v>
      </c>
      <c r="G394" s="89">
        <v>0.16666666666666666</v>
      </c>
      <c r="H394" s="89">
        <v>0.20833333333333334</v>
      </c>
      <c r="I394" s="89">
        <v>0.25</v>
      </c>
      <c r="J394" s="89">
        <v>0.29166666666666669</v>
      </c>
      <c r="K394" s="89">
        <v>0.33333333333333331</v>
      </c>
      <c r="L394" s="89">
        <v>0.375</v>
      </c>
      <c r="M394" s="89">
        <v>0.41666666666666669</v>
      </c>
      <c r="N394" s="89">
        <v>0.45833333333333331</v>
      </c>
      <c r="O394" s="89">
        <v>0.5</v>
      </c>
      <c r="P394" s="89">
        <v>0.54166666666666663</v>
      </c>
      <c r="Q394" s="89">
        <v>0.58333333333333337</v>
      </c>
      <c r="R394" s="89">
        <v>0.625</v>
      </c>
      <c r="S394" s="89">
        <v>0.66666666666666663</v>
      </c>
      <c r="T394" s="89">
        <v>0.70833333333333337</v>
      </c>
      <c r="U394" s="89">
        <v>0.75</v>
      </c>
      <c r="V394" s="89">
        <v>0.79166666666666663</v>
      </c>
      <c r="W394" s="89">
        <v>0.83333333333333337</v>
      </c>
      <c r="X394" s="89">
        <v>0.875</v>
      </c>
      <c r="Y394" s="89">
        <v>0.91666666666666663</v>
      </c>
      <c r="Z394" s="89">
        <v>0.95833333333333337</v>
      </c>
      <c r="AA394" s="53"/>
      <c r="AB394" s="53"/>
    </row>
    <row r="395" spans="2:28" s="10" customFormat="1" x14ac:dyDescent="0.25">
      <c r="B395" s="131"/>
      <c r="C395" s="90" t="s">
        <v>54</v>
      </c>
      <c r="D395" s="90" t="s">
        <v>54</v>
      </c>
      <c r="E395" s="90" t="s">
        <v>54</v>
      </c>
      <c r="F395" s="90" t="s">
        <v>54</v>
      </c>
      <c r="G395" s="90" t="s">
        <v>54</v>
      </c>
      <c r="H395" s="90" t="s">
        <v>54</v>
      </c>
      <c r="I395" s="90" t="s">
        <v>54</v>
      </c>
      <c r="J395" s="90" t="s">
        <v>54</v>
      </c>
      <c r="K395" s="90" t="s">
        <v>54</v>
      </c>
      <c r="L395" s="90" t="s">
        <v>54</v>
      </c>
      <c r="M395" s="90" t="s">
        <v>54</v>
      </c>
      <c r="N395" s="90" t="s">
        <v>54</v>
      </c>
      <c r="O395" s="90" t="s">
        <v>54</v>
      </c>
      <c r="P395" s="90" t="s">
        <v>54</v>
      </c>
      <c r="Q395" s="90" t="s">
        <v>54</v>
      </c>
      <c r="R395" s="90" t="s">
        <v>54</v>
      </c>
      <c r="S395" s="90" t="s">
        <v>54</v>
      </c>
      <c r="T395" s="90" t="s">
        <v>54</v>
      </c>
      <c r="U395" s="90" t="s">
        <v>54</v>
      </c>
      <c r="V395" s="90" t="s">
        <v>54</v>
      </c>
      <c r="W395" s="90" t="s">
        <v>54</v>
      </c>
      <c r="X395" s="90" t="s">
        <v>54</v>
      </c>
      <c r="Y395" s="90" t="s">
        <v>54</v>
      </c>
      <c r="Z395" s="90" t="s">
        <v>55</v>
      </c>
      <c r="AA395" s="53"/>
      <c r="AB395" s="53"/>
    </row>
    <row r="396" spans="2:28" s="10" customFormat="1" x14ac:dyDescent="0.25">
      <c r="B396" s="132"/>
      <c r="C396" s="91">
        <v>4.1666666666666664E-2</v>
      </c>
      <c r="D396" s="91">
        <v>8.3333333333333329E-2</v>
      </c>
      <c r="E396" s="91">
        <v>0.125</v>
      </c>
      <c r="F396" s="91">
        <v>0.16666666666666666</v>
      </c>
      <c r="G396" s="91">
        <v>0.20833333333333334</v>
      </c>
      <c r="H396" s="91">
        <v>0.25</v>
      </c>
      <c r="I396" s="91">
        <v>0.29166666666666669</v>
      </c>
      <c r="J396" s="91">
        <v>0.33333333333333331</v>
      </c>
      <c r="K396" s="91">
        <v>0.375</v>
      </c>
      <c r="L396" s="91">
        <v>0.41666666666666669</v>
      </c>
      <c r="M396" s="91">
        <v>0.45833333333333331</v>
      </c>
      <c r="N396" s="91">
        <v>0.5</v>
      </c>
      <c r="O396" s="91">
        <v>0.54166666666666663</v>
      </c>
      <c r="P396" s="91">
        <v>0.58333333333333337</v>
      </c>
      <c r="Q396" s="91">
        <v>0.625</v>
      </c>
      <c r="R396" s="91">
        <v>0.66666666666666663</v>
      </c>
      <c r="S396" s="91">
        <v>0.70833333333333337</v>
      </c>
      <c r="T396" s="91">
        <v>0.75</v>
      </c>
      <c r="U396" s="91">
        <v>0.79166666666666663</v>
      </c>
      <c r="V396" s="91">
        <v>0.83333333333333337</v>
      </c>
      <c r="W396" s="91">
        <v>0.875</v>
      </c>
      <c r="X396" s="91">
        <v>0.91666666666666663</v>
      </c>
      <c r="Y396" s="91">
        <v>0.95833333333333337</v>
      </c>
      <c r="Z396" s="91">
        <v>0</v>
      </c>
      <c r="AA396" s="53"/>
      <c r="AB396" s="53"/>
    </row>
    <row r="397" spans="2:28" s="10" customFormat="1" x14ac:dyDescent="0.25">
      <c r="B397" s="92">
        <f>$A$1</f>
        <v>46204</v>
      </c>
      <c r="C397" s="123">
        <v>5911.65</v>
      </c>
      <c r="D397" s="123">
        <v>5839.73</v>
      </c>
      <c r="E397" s="123">
        <v>5798.38</v>
      </c>
      <c r="F397" s="123">
        <v>5782.73</v>
      </c>
      <c r="G397" s="123">
        <v>5792.16</v>
      </c>
      <c r="H397" s="123">
        <v>5806.92</v>
      </c>
      <c r="I397" s="123">
        <v>5809.27</v>
      </c>
      <c r="J397" s="123">
        <v>5810.46</v>
      </c>
      <c r="K397" s="123">
        <v>5818.36</v>
      </c>
      <c r="L397" s="123">
        <v>5849.39</v>
      </c>
      <c r="M397" s="123">
        <v>5880.04</v>
      </c>
      <c r="N397" s="123">
        <v>5899.93</v>
      </c>
      <c r="O397" s="123">
        <v>5920.85</v>
      </c>
      <c r="P397" s="123">
        <v>5904.96</v>
      </c>
      <c r="Q397" s="123">
        <v>5869.19</v>
      </c>
      <c r="R397" s="123">
        <v>5912.23</v>
      </c>
      <c r="S397" s="123">
        <v>5966.29</v>
      </c>
      <c r="T397" s="123">
        <v>6042.69</v>
      </c>
      <c r="U397" s="123">
        <v>6093.85</v>
      </c>
      <c r="V397" s="123">
        <v>6140.56</v>
      </c>
      <c r="W397" s="123">
        <v>6156.16</v>
      </c>
      <c r="X397" s="123">
        <v>6164.08</v>
      </c>
      <c r="Y397" s="123">
        <v>6152.98</v>
      </c>
      <c r="Z397" s="123">
        <v>6114.59</v>
      </c>
      <c r="AA397" s="53"/>
      <c r="AB397" s="53"/>
    </row>
    <row r="398" spans="2:28" s="10" customFormat="1" x14ac:dyDescent="0.25">
      <c r="B398" s="92">
        <f>B397+1</f>
        <v>46205</v>
      </c>
      <c r="C398" s="123">
        <v>4592.95</v>
      </c>
      <c r="D398" s="123">
        <v>4592.95</v>
      </c>
      <c r="E398" s="123">
        <v>4592.95</v>
      </c>
      <c r="F398" s="123">
        <v>4592.95</v>
      </c>
      <c r="G398" s="123">
        <v>4592.95</v>
      </c>
      <c r="H398" s="123">
        <v>4592.95</v>
      </c>
      <c r="I398" s="123">
        <v>4592.95</v>
      </c>
      <c r="J398" s="123">
        <v>4592.95</v>
      </c>
      <c r="K398" s="123">
        <v>4592.95</v>
      </c>
      <c r="L398" s="123">
        <v>4592.95</v>
      </c>
      <c r="M398" s="123">
        <v>4592.95</v>
      </c>
      <c r="N398" s="123">
        <v>4592.95</v>
      </c>
      <c r="O398" s="123">
        <v>4592.95</v>
      </c>
      <c r="P398" s="123">
        <v>4592.95</v>
      </c>
      <c r="Q398" s="123">
        <v>4592.95</v>
      </c>
      <c r="R398" s="123">
        <v>4592.95</v>
      </c>
      <c r="S398" s="123">
        <v>4592.95</v>
      </c>
      <c r="T398" s="123">
        <v>4592.95</v>
      </c>
      <c r="U398" s="123">
        <v>4592.95</v>
      </c>
      <c r="V398" s="123">
        <v>4592.95</v>
      </c>
      <c r="W398" s="123">
        <v>4592.95</v>
      </c>
      <c r="X398" s="123">
        <v>4592.95</v>
      </c>
      <c r="Y398" s="123">
        <v>4592.95</v>
      </c>
      <c r="Z398" s="123">
        <v>4592.95</v>
      </c>
      <c r="AA398" s="53"/>
      <c r="AB398" s="53"/>
    </row>
    <row r="399" spans="2:28" s="10" customFormat="1" x14ac:dyDescent="0.25">
      <c r="B399" s="92">
        <f>B398+1</f>
        <v>46206</v>
      </c>
      <c r="C399" s="123">
        <v>6768.64</v>
      </c>
      <c r="D399" s="123">
        <v>6634.18</v>
      </c>
      <c r="E399" s="123">
        <v>6576.07</v>
      </c>
      <c r="F399" s="123">
        <v>6554.25</v>
      </c>
      <c r="G399" s="123">
        <v>6587</v>
      </c>
      <c r="H399" s="123">
        <v>6580.18</v>
      </c>
      <c r="I399" s="123">
        <v>6573.77</v>
      </c>
      <c r="J399" s="123">
        <v>6568.34</v>
      </c>
      <c r="K399" s="123">
        <v>6575.62</v>
      </c>
      <c r="L399" s="123">
        <v>6592.4</v>
      </c>
      <c r="M399" s="123">
        <v>6582.8</v>
      </c>
      <c r="N399" s="123">
        <v>6582.2</v>
      </c>
      <c r="O399" s="123">
        <v>6605.11</v>
      </c>
      <c r="P399" s="123">
        <v>6654.22</v>
      </c>
      <c r="Q399" s="123">
        <v>6601.5</v>
      </c>
      <c r="R399" s="123">
        <v>6653.01</v>
      </c>
      <c r="S399" s="123">
        <v>6788.05</v>
      </c>
      <c r="T399" s="123">
        <v>6637.96</v>
      </c>
      <c r="U399" s="123">
        <v>6662.87</v>
      </c>
      <c r="V399" s="123">
        <v>6693.12</v>
      </c>
      <c r="W399" s="123">
        <v>6696.73</v>
      </c>
      <c r="X399" s="123">
        <v>6808.86</v>
      </c>
      <c r="Y399" s="123">
        <v>6807.84</v>
      </c>
      <c r="Z399" s="123">
        <v>6834.44</v>
      </c>
      <c r="AA399" s="53"/>
      <c r="AB399" s="53"/>
    </row>
    <row r="400" spans="2:28" s="10" customFormat="1" x14ac:dyDescent="0.25">
      <c r="B400" s="92">
        <f>B399+1</f>
        <v>46207</v>
      </c>
      <c r="C400" s="123">
        <v>6595.78</v>
      </c>
      <c r="D400" s="123">
        <v>6513.13</v>
      </c>
      <c r="E400" s="123">
        <v>6494.14</v>
      </c>
      <c r="F400" s="123">
        <v>6464.06</v>
      </c>
      <c r="G400" s="123">
        <v>6494.54</v>
      </c>
      <c r="H400" s="123">
        <v>6484.21</v>
      </c>
      <c r="I400" s="123">
        <v>6484.97</v>
      </c>
      <c r="J400" s="123">
        <v>6487.25</v>
      </c>
      <c r="K400" s="123">
        <v>6486.27</v>
      </c>
      <c r="L400" s="123">
        <v>6501.64</v>
      </c>
      <c r="M400" s="123">
        <v>6531.5</v>
      </c>
      <c r="N400" s="123">
        <v>6524.25</v>
      </c>
      <c r="O400" s="123">
        <v>6564.62</v>
      </c>
      <c r="P400" s="123">
        <v>6547.58</v>
      </c>
      <c r="Q400" s="123">
        <v>6518.3</v>
      </c>
      <c r="R400" s="123">
        <v>6568.99</v>
      </c>
      <c r="S400" s="123">
        <v>6664.71</v>
      </c>
      <c r="T400" s="123">
        <v>6760.56</v>
      </c>
      <c r="U400" s="123">
        <v>6890.44</v>
      </c>
      <c r="V400" s="123">
        <v>6911.37</v>
      </c>
      <c r="W400" s="123">
        <v>6917.53</v>
      </c>
      <c r="X400" s="123">
        <v>6920.87</v>
      </c>
      <c r="Y400" s="123">
        <v>6918.12</v>
      </c>
      <c r="Z400" s="123">
        <v>6993.77</v>
      </c>
      <c r="AA400" s="53"/>
      <c r="AB400" s="53"/>
    </row>
    <row r="401" spans="2:28" s="10" customFormat="1" x14ac:dyDescent="0.25">
      <c r="B401" s="92">
        <f>B400+1</f>
        <v>46208</v>
      </c>
      <c r="C401" s="123">
        <v>6885.96</v>
      </c>
      <c r="D401" s="123">
        <v>6689.16</v>
      </c>
      <c r="E401" s="123">
        <v>6575.74</v>
      </c>
      <c r="F401" s="123">
        <v>6493.79</v>
      </c>
      <c r="G401" s="123">
        <v>6464.81</v>
      </c>
      <c r="H401" s="123">
        <v>6448.97</v>
      </c>
      <c r="I401" s="123">
        <v>6450.19</v>
      </c>
      <c r="J401" s="123">
        <v>6484.36</v>
      </c>
      <c r="K401" s="123">
        <v>6508.92</v>
      </c>
      <c r="L401" s="123">
        <v>6516.36</v>
      </c>
      <c r="M401" s="123">
        <v>6507.71</v>
      </c>
      <c r="N401" s="123">
        <v>6484.83</v>
      </c>
      <c r="O401" s="123">
        <v>6490.82</v>
      </c>
      <c r="P401" s="123">
        <v>6509.89</v>
      </c>
      <c r="Q401" s="123">
        <v>6434.82</v>
      </c>
      <c r="R401" s="123">
        <v>6494.17</v>
      </c>
      <c r="S401" s="123">
        <v>6610.17</v>
      </c>
      <c r="T401" s="123">
        <v>6701.37</v>
      </c>
      <c r="U401" s="123">
        <v>6803.46</v>
      </c>
      <c r="V401" s="123">
        <v>6859.36</v>
      </c>
      <c r="W401" s="123">
        <v>6874.62</v>
      </c>
      <c r="X401" s="123">
        <v>6894.85</v>
      </c>
      <c r="Y401" s="123">
        <v>6876.93</v>
      </c>
      <c r="Z401" s="123">
        <v>6863.7</v>
      </c>
      <c r="AA401" s="53"/>
      <c r="AB401" s="53"/>
    </row>
    <row r="402" spans="2:28" s="10" customFormat="1" x14ac:dyDescent="0.25">
      <c r="B402" s="92">
        <f t="shared" ref="B402:B427" si="9">B401+1</f>
        <v>46209</v>
      </c>
      <c r="C402" s="123">
        <v>6754.71</v>
      </c>
      <c r="D402" s="123">
        <v>6610.51</v>
      </c>
      <c r="E402" s="123">
        <v>6520.66</v>
      </c>
      <c r="F402" s="123">
        <v>6506.15</v>
      </c>
      <c r="G402" s="123">
        <v>6562.15</v>
      </c>
      <c r="H402" s="123">
        <v>6521.25</v>
      </c>
      <c r="I402" s="123">
        <v>6510.81</v>
      </c>
      <c r="J402" s="123">
        <v>6512.3</v>
      </c>
      <c r="K402" s="123">
        <v>6516.94</v>
      </c>
      <c r="L402" s="123">
        <v>6527.28</v>
      </c>
      <c r="M402" s="123">
        <v>6527.03</v>
      </c>
      <c r="N402" s="123">
        <v>6517.12</v>
      </c>
      <c r="O402" s="123">
        <v>6539.97</v>
      </c>
      <c r="P402" s="123">
        <v>6543.95</v>
      </c>
      <c r="Q402" s="123">
        <v>6515.88</v>
      </c>
      <c r="R402" s="123">
        <v>6560.04</v>
      </c>
      <c r="S402" s="123">
        <v>6624.55</v>
      </c>
      <c r="T402" s="123">
        <v>6728.73</v>
      </c>
      <c r="U402" s="123">
        <v>6869.15</v>
      </c>
      <c r="V402" s="123">
        <v>6915.42</v>
      </c>
      <c r="W402" s="123">
        <v>6877.28</v>
      </c>
      <c r="X402" s="123">
        <v>6879.76</v>
      </c>
      <c r="Y402" s="123">
        <v>6942.95</v>
      </c>
      <c r="Z402" s="123">
        <v>6878.03</v>
      </c>
      <c r="AA402" s="53"/>
      <c r="AB402" s="53"/>
    </row>
    <row r="403" spans="2:28" s="10" customFormat="1" x14ac:dyDescent="0.25">
      <c r="B403" s="92">
        <f t="shared" si="9"/>
        <v>46210</v>
      </c>
      <c r="C403" s="123">
        <v>6953.08</v>
      </c>
      <c r="D403" s="123">
        <v>6767.21</v>
      </c>
      <c r="E403" s="123">
        <v>6675.73</v>
      </c>
      <c r="F403" s="123">
        <v>6632.59</v>
      </c>
      <c r="G403" s="123">
        <v>6642.42</v>
      </c>
      <c r="H403" s="123">
        <v>6617.9</v>
      </c>
      <c r="I403" s="123">
        <v>6607.1</v>
      </c>
      <c r="J403" s="123">
        <v>6610.69</v>
      </c>
      <c r="K403" s="123">
        <v>6609.76</v>
      </c>
      <c r="L403" s="123">
        <v>6613</v>
      </c>
      <c r="M403" s="123">
        <v>6609.09</v>
      </c>
      <c r="N403" s="123">
        <v>6588.78</v>
      </c>
      <c r="O403" s="123">
        <v>6615.93</v>
      </c>
      <c r="P403" s="123">
        <v>6662.97</v>
      </c>
      <c r="Q403" s="123">
        <v>6630.04</v>
      </c>
      <c r="R403" s="123">
        <v>6687.15</v>
      </c>
      <c r="S403" s="123">
        <v>6768.41</v>
      </c>
      <c r="T403" s="123">
        <v>6823.23</v>
      </c>
      <c r="U403" s="123">
        <v>6954.48</v>
      </c>
      <c r="V403" s="123">
        <v>6990.02</v>
      </c>
      <c r="W403" s="123">
        <v>6970.99</v>
      </c>
      <c r="X403" s="123">
        <v>6963.56</v>
      </c>
      <c r="Y403" s="123">
        <v>6966.1</v>
      </c>
      <c r="Z403" s="123">
        <v>7015.66</v>
      </c>
      <c r="AA403" s="53"/>
      <c r="AB403" s="53"/>
    </row>
    <row r="404" spans="2:28" s="10" customFormat="1" x14ac:dyDescent="0.25">
      <c r="B404" s="92">
        <f t="shared" si="9"/>
        <v>46211</v>
      </c>
      <c r="C404" s="123">
        <v>6864.83</v>
      </c>
      <c r="D404" s="123">
        <v>6817.31</v>
      </c>
      <c r="E404" s="123">
        <v>6742.94</v>
      </c>
      <c r="F404" s="123">
        <v>6616.64</v>
      </c>
      <c r="G404" s="123">
        <v>6515.28</v>
      </c>
      <c r="H404" s="123">
        <v>6505.15</v>
      </c>
      <c r="I404" s="123">
        <v>6504.08</v>
      </c>
      <c r="J404" s="123">
        <v>6509.05</v>
      </c>
      <c r="K404" s="123">
        <v>6511.51</v>
      </c>
      <c r="L404" s="123">
        <v>6512.52</v>
      </c>
      <c r="M404" s="123">
        <v>6516.09</v>
      </c>
      <c r="N404" s="123">
        <v>6504.68</v>
      </c>
      <c r="O404" s="123">
        <v>6515.87</v>
      </c>
      <c r="P404" s="123">
        <v>6545</v>
      </c>
      <c r="Q404" s="123">
        <v>6509.62</v>
      </c>
      <c r="R404" s="123">
        <v>6540.84</v>
      </c>
      <c r="S404" s="123">
        <v>6686.58</v>
      </c>
      <c r="T404" s="123">
        <v>6838.88</v>
      </c>
      <c r="U404" s="123">
        <v>6820.22</v>
      </c>
      <c r="V404" s="123">
        <v>6888.73</v>
      </c>
      <c r="W404" s="123">
        <v>6893.98</v>
      </c>
      <c r="X404" s="123">
        <v>6899.11</v>
      </c>
      <c r="Y404" s="123">
        <v>6905.56</v>
      </c>
      <c r="Z404" s="123">
        <v>6968.77</v>
      </c>
      <c r="AA404" s="53"/>
      <c r="AB404" s="53"/>
    </row>
    <row r="405" spans="2:28" s="10" customFormat="1" x14ac:dyDescent="0.25">
      <c r="B405" s="92">
        <f t="shared" si="9"/>
        <v>46212</v>
      </c>
      <c r="C405" s="123">
        <v>6775.7</v>
      </c>
      <c r="D405" s="123">
        <v>6632.69</v>
      </c>
      <c r="E405" s="123">
        <v>6541.73</v>
      </c>
      <c r="F405" s="123">
        <v>6510.99</v>
      </c>
      <c r="G405" s="123">
        <v>6499.46</v>
      </c>
      <c r="H405" s="123">
        <v>6491.2</v>
      </c>
      <c r="I405" s="123">
        <v>6485.72</v>
      </c>
      <c r="J405" s="123">
        <v>6482.07</v>
      </c>
      <c r="K405" s="123">
        <v>6498.37</v>
      </c>
      <c r="L405" s="123">
        <v>6499.68</v>
      </c>
      <c r="M405" s="123">
        <v>6492.19</v>
      </c>
      <c r="N405" s="123">
        <v>6487.57</v>
      </c>
      <c r="O405" s="123">
        <v>6513.82</v>
      </c>
      <c r="P405" s="123">
        <v>6546.3</v>
      </c>
      <c r="Q405" s="123">
        <v>6489.96</v>
      </c>
      <c r="R405" s="123">
        <v>6569.37</v>
      </c>
      <c r="S405" s="123">
        <v>6604.59</v>
      </c>
      <c r="T405" s="123">
        <v>6581.32</v>
      </c>
      <c r="U405" s="123">
        <v>6665.49</v>
      </c>
      <c r="V405" s="123">
        <v>6728.15</v>
      </c>
      <c r="W405" s="123">
        <v>6752.56</v>
      </c>
      <c r="X405" s="123">
        <v>6834.65</v>
      </c>
      <c r="Y405" s="123">
        <v>6830.85</v>
      </c>
      <c r="Z405" s="123">
        <v>6772.11</v>
      </c>
      <c r="AA405" s="53"/>
      <c r="AB405" s="53"/>
    </row>
    <row r="406" spans="2:28" s="10" customFormat="1" x14ac:dyDescent="0.25">
      <c r="B406" s="92">
        <f t="shared" si="9"/>
        <v>46213</v>
      </c>
      <c r="C406" s="123">
        <v>6528.55</v>
      </c>
      <c r="D406" s="123">
        <v>6422.78</v>
      </c>
      <c r="E406" s="123">
        <v>6484.28</v>
      </c>
      <c r="F406" s="123">
        <v>6451.78</v>
      </c>
      <c r="G406" s="123">
        <v>6488.05</v>
      </c>
      <c r="H406" s="123">
        <v>6488.65</v>
      </c>
      <c r="I406" s="123">
        <v>6442.4</v>
      </c>
      <c r="J406" s="123">
        <v>6433.39</v>
      </c>
      <c r="K406" s="123">
        <v>6447.9</v>
      </c>
      <c r="L406" s="123">
        <v>6461.37</v>
      </c>
      <c r="M406" s="123">
        <v>6465.48</v>
      </c>
      <c r="N406" s="123">
        <v>6443.56</v>
      </c>
      <c r="O406" s="123">
        <v>6450.39</v>
      </c>
      <c r="P406" s="123">
        <v>6448.7</v>
      </c>
      <c r="Q406" s="123">
        <v>6415.45</v>
      </c>
      <c r="R406" s="123">
        <v>6469.16</v>
      </c>
      <c r="S406" s="123">
        <v>6418.3</v>
      </c>
      <c r="T406" s="123">
        <v>6572.78</v>
      </c>
      <c r="U406" s="123">
        <v>6682.05</v>
      </c>
      <c r="V406" s="123">
        <v>6782.39</v>
      </c>
      <c r="W406" s="123">
        <v>6671.04</v>
      </c>
      <c r="X406" s="123">
        <v>6686.36</v>
      </c>
      <c r="Y406" s="123">
        <v>6717.53</v>
      </c>
      <c r="Z406" s="123">
        <v>6662.19</v>
      </c>
      <c r="AA406" s="53"/>
      <c r="AB406" s="53"/>
    </row>
    <row r="407" spans="2:28" s="10" customFormat="1" x14ac:dyDescent="0.25">
      <c r="B407" s="92">
        <f t="shared" si="9"/>
        <v>46214</v>
      </c>
      <c r="C407" s="123">
        <v>6417.8</v>
      </c>
      <c r="D407" s="123">
        <v>6319.21</v>
      </c>
      <c r="E407" s="123">
        <v>6212.4</v>
      </c>
      <c r="F407" s="123">
        <v>6212.23</v>
      </c>
      <c r="G407" s="123">
        <v>6136.17</v>
      </c>
      <c r="H407" s="123">
        <v>6147.63</v>
      </c>
      <c r="I407" s="123">
        <v>6144.4</v>
      </c>
      <c r="J407" s="123">
        <v>6142.55</v>
      </c>
      <c r="K407" s="123">
        <v>6145.25</v>
      </c>
      <c r="L407" s="123">
        <v>6150.25</v>
      </c>
      <c r="M407" s="123">
        <v>6151.82</v>
      </c>
      <c r="N407" s="123">
        <v>6146.31</v>
      </c>
      <c r="O407" s="123">
        <v>6165.23</v>
      </c>
      <c r="P407" s="123">
        <v>6071.94</v>
      </c>
      <c r="Q407" s="123">
        <v>6131.35</v>
      </c>
      <c r="R407" s="123">
        <v>6109.54</v>
      </c>
      <c r="S407" s="123">
        <v>6204.93</v>
      </c>
      <c r="T407" s="123">
        <v>6339.05</v>
      </c>
      <c r="U407" s="123">
        <v>6428.57</v>
      </c>
      <c r="V407" s="123">
        <v>6486.54</v>
      </c>
      <c r="W407" s="123">
        <v>6525.4</v>
      </c>
      <c r="X407" s="123">
        <v>6550.2</v>
      </c>
      <c r="Y407" s="123">
        <v>6545.86</v>
      </c>
      <c r="Z407" s="123">
        <v>6540.08</v>
      </c>
      <c r="AA407" s="53"/>
      <c r="AB407" s="53"/>
    </row>
    <row r="408" spans="2:28" s="10" customFormat="1" x14ac:dyDescent="0.25">
      <c r="B408" s="92">
        <f t="shared" si="9"/>
        <v>46215</v>
      </c>
      <c r="C408" s="123">
        <v>6507.13</v>
      </c>
      <c r="D408" s="123">
        <v>6408.44</v>
      </c>
      <c r="E408" s="123">
        <v>6293.67</v>
      </c>
      <c r="F408" s="123">
        <v>6250.77</v>
      </c>
      <c r="G408" s="123">
        <v>6186.61</v>
      </c>
      <c r="H408" s="123">
        <v>6157.68</v>
      </c>
      <c r="I408" s="123">
        <v>6152.87</v>
      </c>
      <c r="J408" s="123">
        <v>6158.38</v>
      </c>
      <c r="K408" s="123">
        <v>6135.33</v>
      </c>
      <c r="L408" s="123">
        <v>6181.88</v>
      </c>
      <c r="M408" s="123">
        <v>6207.27</v>
      </c>
      <c r="N408" s="123">
        <v>6193.97</v>
      </c>
      <c r="O408" s="123">
        <v>6215.8</v>
      </c>
      <c r="P408" s="123">
        <v>6171.8</v>
      </c>
      <c r="Q408" s="123">
        <v>6115.86</v>
      </c>
      <c r="R408" s="123">
        <v>6209.94</v>
      </c>
      <c r="S408" s="123">
        <v>6357.48</v>
      </c>
      <c r="T408" s="123">
        <v>6496.23</v>
      </c>
      <c r="U408" s="123">
        <v>6590.96</v>
      </c>
      <c r="V408" s="123">
        <v>6544.5</v>
      </c>
      <c r="W408" s="123">
        <v>6577.08</v>
      </c>
      <c r="X408" s="123">
        <v>6583.39</v>
      </c>
      <c r="Y408" s="123">
        <v>6670.44</v>
      </c>
      <c r="Z408" s="123">
        <v>6623.93</v>
      </c>
      <c r="AA408" s="53"/>
      <c r="AB408" s="53"/>
    </row>
    <row r="409" spans="2:28" s="10" customFormat="1" x14ac:dyDescent="0.25">
      <c r="B409" s="92">
        <f t="shared" si="9"/>
        <v>46216</v>
      </c>
      <c r="C409" s="123">
        <v>6334.32</v>
      </c>
      <c r="D409" s="123">
        <v>6230.42</v>
      </c>
      <c r="E409" s="123">
        <v>6149.18</v>
      </c>
      <c r="F409" s="123">
        <v>6170.49</v>
      </c>
      <c r="G409" s="123">
        <v>6131.01</v>
      </c>
      <c r="H409" s="123">
        <v>6140.08</v>
      </c>
      <c r="I409" s="123">
        <v>6121.54</v>
      </c>
      <c r="J409" s="123">
        <v>6113.43</v>
      </c>
      <c r="K409" s="123">
        <v>6123.36</v>
      </c>
      <c r="L409" s="123">
        <v>6125.22</v>
      </c>
      <c r="M409" s="123">
        <v>6130.7</v>
      </c>
      <c r="N409" s="123">
        <v>6129.1</v>
      </c>
      <c r="O409" s="123">
        <v>6141.93</v>
      </c>
      <c r="P409" s="123">
        <v>6142.85</v>
      </c>
      <c r="Q409" s="123">
        <v>6098.84</v>
      </c>
      <c r="R409" s="123">
        <v>6188.14</v>
      </c>
      <c r="S409" s="123">
        <v>6283.34</v>
      </c>
      <c r="T409" s="123">
        <v>6272.79</v>
      </c>
      <c r="U409" s="123">
        <v>6342.98</v>
      </c>
      <c r="V409" s="123">
        <v>6391.69</v>
      </c>
      <c r="W409" s="123">
        <v>6424.87</v>
      </c>
      <c r="X409" s="123">
        <v>6445.1</v>
      </c>
      <c r="Y409" s="123">
        <v>6431.27</v>
      </c>
      <c r="Z409" s="123">
        <v>6450.2</v>
      </c>
      <c r="AA409" s="53"/>
      <c r="AB409" s="53"/>
    </row>
    <row r="410" spans="2:28" s="10" customFormat="1" x14ac:dyDescent="0.25">
      <c r="B410" s="92">
        <f t="shared" si="9"/>
        <v>46217</v>
      </c>
      <c r="C410" s="123">
        <v>6638.37</v>
      </c>
      <c r="D410" s="123">
        <v>6499.94</v>
      </c>
      <c r="E410" s="123">
        <v>6433.8</v>
      </c>
      <c r="F410" s="123">
        <v>6375.49</v>
      </c>
      <c r="G410" s="123">
        <v>6409.19</v>
      </c>
      <c r="H410" s="123">
        <v>6409.23</v>
      </c>
      <c r="I410" s="123">
        <v>6388.82</v>
      </c>
      <c r="J410" s="123">
        <v>6382.63</v>
      </c>
      <c r="K410" s="123">
        <v>6396.04</v>
      </c>
      <c r="L410" s="123">
        <v>6411.94</v>
      </c>
      <c r="M410" s="123">
        <v>6408.81</v>
      </c>
      <c r="N410" s="123">
        <v>6389.5</v>
      </c>
      <c r="O410" s="123">
        <v>6406.38</v>
      </c>
      <c r="P410" s="123">
        <v>6394.59</v>
      </c>
      <c r="Q410" s="123">
        <v>6363.88</v>
      </c>
      <c r="R410" s="123">
        <v>6405.35</v>
      </c>
      <c r="S410" s="123">
        <v>6363.45</v>
      </c>
      <c r="T410" s="123">
        <v>6482.41</v>
      </c>
      <c r="U410" s="123">
        <v>6551.71</v>
      </c>
      <c r="V410" s="123">
        <v>6599.62</v>
      </c>
      <c r="W410" s="123">
        <v>6818.51</v>
      </c>
      <c r="X410" s="123">
        <v>6847.48</v>
      </c>
      <c r="Y410" s="123">
        <v>6859.26</v>
      </c>
      <c r="Z410" s="123">
        <v>6865.71</v>
      </c>
      <c r="AA410" s="53"/>
      <c r="AB410" s="53"/>
    </row>
    <row r="411" spans="2:28" s="10" customFormat="1" x14ac:dyDescent="0.25">
      <c r="B411" s="92">
        <f t="shared" si="9"/>
        <v>46218</v>
      </c>
      <c r="C411" s="123">
        <v>6343.02</v>
      </c>
      <c r="D411" s="123">
        <v>6325.54</v>
      </c>
      <c r="E411" s="123">
        <v>6190.11</v>
      </c>
      <c r="F411" s="123">
        <v>6097.24</v>
      </c>
      <c r="G411" s="123">
        <v>6087.67</v>
      </c>
      <c r="H411" s="123">
        <v>6048.64</v>
      </c>
      <c r="I411" s="123">
        <v>6022.93</v>
      </c>
      <c r="J411" s="123">
        <v>6033.64</v>
      </c>
      <c r="K411" s="123">
        <v>6054.48</v>
      </c>
      <c r="L411" s="123">
        <v>6063.03</v>
      </c>
      <c r="M411" s="123">
        <v>6056.42</v>
      </c>
      <c r="N411" s="123">
        <v>6047.62</v>
      </c>
      <c r="O411" s="123">
        <v>6058.66</v>
      </c>
      <c r="P411" s="123">
        <v>6048.5</v>
      </c>
      <c r="Q411" s="123">
        <v>6033.68</v>
      </c>
      <c r="R411" s="123">
        <v>6113.24</v>
      </c>
      <c r="S411" s="123">
        <v>6189.38</v>
      </c>
      <c r="T411" s="123">
        <v>6366.72</v>
      </c>
      <c r="U411" s="123">
        <v>6595.1</v>
      </c>
      <c r="V411" s="123">
        <v>6625.82</v>
      </c>
      <c r="W411" s="123">
        <v>6644.84</v>
      </c>
      <c r="X411" s="123">
        <v>6678.38</v>
      </c>
      <c r="Y411" s="123">
        <v>6637.26</v>
      </c>
      <c r="Z411" s="123">
        <v>6620.14</v>
      </c>
      <c r="AA411" s="53"/>
      <c r="AB411" s="53"/>
    </row>
    <row r="412" spans="2:28" s="10" customFormat="1" x14ac:dyDescent="0.25">
      <c r="B412" s="92">
        <f t="shared" si="9"/>
        <v>46219</v>
      </c>
      <c r="C412" s="123">
        <v>6353.79</v>
      </c>
      <c r="D412" s="123">
        <v>6132.86</v>
      </c>
      <c r="E412" s="123">
        <v>6103.59</v>
      </c>
      <c r="F412" s="123">
        <v>6048.89</v>
      </c>
      <c r="G412" s="123">
        <v>6048.14</v>
      </c>
      <c r="H412" s="123">
        <v>6042.76</v>
      </c>
      <c r="I412" s="123">
        <v>5935.41</v>
      </c>
      <c r="J412" s="123">
        <v>5950.87</v>
      </c>
      <c r="K412" s="123">
        <v>5962.57</v>
      </c>
      <c r="L412" s="123">
        <v>5964.86</v>
      </c>
      <c r="M412" s="123">
        <v>5963.77</v>
      </c>
      <c r="N412" s="123">
        <v>5956.38</v>
      </c>
      <c r="O412" s="123">
        <v>5960.31</v>
      </c>
      <c r="P412" s="123">
        <v>5945.01</v>
      </c>
      <c r="Q412" s="123">
        <v>5946.76</v>
      </c>
      <c r="R412" s="123">
        <v>6008.23</v>
      </c>
      <c r="S412" s="123">
        <v>6246.27</v>
      </c>
      <c r="T412" s="123">
        <v>6244.61</v>
      </c>
      <c r="U412" s="123">
        <v>6284.38</v>
      </c>
      <c r="V412" s="123">
        <v>6380.68</v>
      </c>
      <c r="W412" s="123">
        <v>6418.26</v>
      </c>
      <c r="X412" s="123">
        <v>6422.99</v>
      </c>
      <c r="Y412" s="123">
        <v>6373.97</v>
      </c>
      <c r="Z412" s="123">
        <v>6480.19</v>
      </c>
      <c r="AA412" s="53"/>
      <c r="AB412" s="53"/>
    </row>
    <row r="413" spans="2:28" s="10" customFormat="1" ht="15.75" customHeight="1" x14ac:dyDescent="0.25">
      <c r="B413" s="92">
        <f t="shared" si="9"/>
        <v>46220</v>
      </c>
      <c r="C413" s="123">
        <v>6508.36</v>
      </c>
      <c r="D413" s="123">
        <v>6328.99</v>
      </c>
      <c r="E413" s="123">
        <v>6226.17</v>
      </c>
      <c r="F413" s="123">
        <v>6136.31</v>
      </c>
      <c r="G413" s="123">
        <v>6116.79</v>
      </c>
      <c r="H413" s="123">
        <v>6087.02</v>
      </c>
      <c r="I413" s="123">
        <v>6075.73</v>
      </c>
      <c r="J413" s="123">
        <v>6080.46</v>
      </c>
      <c r="K413" s="123">
        <v>6105.03</v>
      </c>
      <c r="L413" s="123">
        <v>6115.83</v>
      </c>
      <c r="M413" s="123">
        <v>6117.33</v>
      </c>
      <c r="N413" s="123">
        <v>6105.69</v>
      </c>
      <c r="O413" s="123">
        <v>6124.8</v>
      </c>
      <c r="P413" s="123">
        <v>6106.37</v>
      </c>
      <c r="Q413" s="123">
        <v>6108.81</v>
      </c>
      <c r="R413" s="123">
        <v>6139.03</v>
      </c>
      <c r="S413" s="123">
        <v>6336.41</v>
      </c>
      <c r="T413" s="123">
        <v>6398.37</v>
      </c>
      <c r="U413" s="123">
        <v>6518.61</v>
      </c>
      <c r="V413" s="123">
        <v>6575.92</v>
      </c>
      <c r="W413" s="123">
        <v>6611.85</v>
      </c>
      <c r="X413" s="123">
        <v>6648.48</v>
      </c>
      <c r="Y413" s="123">
        <v>6619.57</v>
      </c>
      <c r="Z413" s="123">
        <v>6535.82</v>
      </c>
      <c r="AA413" s="53"/>
      <c r="AB413" s="53"/>
    </row>
    <row r="414" spans="2:28" s="10" customFormat="1" x14ac:dyDescent="0.25">
      <c r="B414" s="92">
        <f t="shared" si="9"/>
        <v>46221</v>
      </c>
      <c r="C414" s="123">
        <v>6336.92</v>
      </c>
      <c r="D414" s="123">
        <v>6219.82</v>
      </c>
      <c r="E414" s="123">
        <v>6068.4</v>
      </c>
      <c r="F414" s="123">
        <v>5976.75</v>
      </c>
      <c r="G414" s="123">
        <v>5944.5</v>
      </c>
      <c r="H414" s="123">
        <v>5845.19</v>
      </c>
      <c r="I414" s="123">
        <v>5833.63</v>
      </c>
      <c r="J414" s="123">
        <v>5826.21</v>
      </c>
      <c r="K414" s="123">
        <v>5826.09</v>
      </c>
      <c r="L414" s="123">
        <v>5833.6</v>
      </c>
      <c r="M414" s="123">
        <v>5833.53</v>
      </c>
      <c r="N414" s="123">
        <v>5836.08</v>
      </c>
      <c r="O414" s="123">
        <v>5847.36</v>
      </c>
      <c r="P414" s="123">
        <v>5935.61</v>
      </c>
      <c r="Q414" s="123">
        <v>5932.22</v>
      </c>
      <c r="R414" s="123">
        <v>6024.76</v>
      </c>
      <c r="S414" s="123">
        <v>6078.35</v>
      </c>
      <c r="T414" s="123">
        <v>6035.58</v>
      </c>
      <c r="U414" s="123">
        <v>6128.68</v>
      </c>
      <c r="V414" s="123">
        <v>6187.97</v>
      </c>
      <c r="W414" s="123">
        <v>6220.5</v>
      </c>
      <c r="X414" s="123">
        <v>6187.81</v>
      </c>
      <c r="Y414" s="123">
        <v>6234.07</v>
      </c>
      <c r="Z414" s="123">
        <v>6449.87</v>
      </c>
      <c r="AA414" s="53"/>
      <c r="AB414" s="53"/>
    </row>
    <row r="415" spans="2:28" x14ac:dyDescent="0.25">
      <c r="B415" s="92">
        <f t="shared" si="9"/>
        <v>46222</v>
      </c>
      <c r="C415" s="123">
        <v>6425.07</v>
      </c>
      <c r="D415" s="123">
        <v>6308.19</v>
      </c>
      <c r="E415" s="123">
        <v>6135.87</v>
      </c>
      <c r="F415" s="123">
        <v>6068.15</v>
      </c>
      <c r="G415" s="123">
        <v>6021.28</v>
      </c>
      <c r="H415" s="123">
        <v>5982.82</v>
      </c>
      <c r="I415" s="123">
        <v>5953.87</v>
      </c>
      <c r="J415" s="123">
        <v>5951.77</v>
      </c>
      <c r="K415" s="123">
        <v>5957.23</v>
      </c>
      <c r="L415" s="123">
        <v>5959.45</v>
      </c>
      <c r="M415" s="123">
        <v>5948.42</v>
      </c>
      <c r="N415" s="123">
        <v>5938.12</v>
      </c>
      <c r="O415" s="123">
        <v>5943.98</v>
      </c>
      <c r="P415" s="123">
        <v>5925.78</v>
      </c>
      <c r="Q415" s="123">
        <v>5917.41</v>
      </c>
      <c r="R415" s="123">
        <v>5998.07</v>
      </c>
      <c r="S415" s="123">
        <v>6072.41</v>
      </c>
      <c r="T415" s="123">
        <v>6208.35</v>
      </c>
      <c r="U415" s="123">
        <v>6300.99</v>
      </c>
      <c r="V415" s="123">
        <v>6366.14</v>
      </c>
      <c r="W415" s="123">
        <v>6398.9</v>
      </c>
      <c r="X415" s="123">
        <v>6422.64</v>
      </c>
      <c r="Y415" s="123">
        <v>6406.47</v>
      </c>
      <c r="Z415" s="123">
        <v>6423.28</v>
      </c>
    </row>
    <row r="416" spans="2:28" s="10" customFormat="1" x14ac:dyDescent="0.25">
      <c r="B416" s="92">
        <f t="shared" si="9"/>
        <v>46223</v>
      </c>
      <c r="C416" s="123">
        <v>6261.75</v>
      </c>
      <c r="D416" s="123">
        <v>6090.73</v>
      </c>
      <c r="E416" s="123">
        <v>6014.45</v>
      </c>
      <c r="F416" s="123">
        <v>6025.85</v>
      </c>
      <c r="G416" s="123">
        <v>6198.02</v>
      </c>
      <c r="H416" s="123">
        <v>6210.39</v>
      </c>
      <c r="I416" s="123">
        <v>6223.91</v>
      </c>
      <c r="J416" s="123">
        <v>6209.15</v>
      </c>
      <c r="K416" s="123">
        <v>6217.83</v>
      </c>
      <c r="L416" s="123">
        <v>6185.24</v>
      </c>
      <c r="M416" s="123">
        <v>6185.5</v>
      </c>
      <c r="N416" s="123">
        <v>6160.67</v>
      </c>
      <c r="O416" s="123">
        <v>6183.8</v>
      </c>
      <c r="P416" s="123">
        <v>6215.11</v>
      </c>
      <c r="Q416" s="123">
        <v>6218.88</v>
      </c>
      <c r="R416" s="123">
        <v>6298.71</v>
      </c>
      <c r="S416" s="123">
        <v>6386.94</v>
      </c>
      <c r="T416" s="123">
        <v>6472.78</v>
      </c>
      <c r="U416" s="123">
        <v>6600.28</v>
      </c>
      <c r="V416" s="123">
        <v>6969.52</v>
      </c>
      <c r="W416" s="123">
        <v>7112.67</v>
      </c>
      <c r="X416" s="123">
        <v>7127</v>
      </c>
      <c r="Y416" s="123">
        <v>7098.13</v>
      </c>
      <c r="Z416" s="123">
        <v>6544.76</v>
      </c>
      <c r="AA416" s="53"/>
      <c r="AB416" s="53"/>
    </row>
    <row r="417" spans="2:28" s="10" customFormat="1" x14ac:dyDescent="0.25">
      <c r="B417" s="92">
        <f t="shared" si="9"/>
        <v>46224</v>
      </c>
      <c r="C417" s="123">
        <v>6370.89</v>
      </c>
      <c r="D417" s="123">
        <v>6242.83</v>
      </c>
      <c r="E417" s="123">
        <v>6100.55</v>
      </c>
      <c r="F417" s="123">
        <v>6050.91</v>
      </c>
      <c r="G417" s="123">
        <v>6083.08</v>
      </c>
      <c r="H417" s="123">
        <v>6083.33</v>
      </c>
      <c r="I417" s="123">
        <v>6078.76</v>
      </c>
      <c r="J417" s="123">
        <v>6064.57</v>
      </c>
      <c r="K417" s="123">
        <v>6075.99</v>
      </c>
      <c r="L417" s="123">
        <v>6097.38</v>
      </c>
      <c r="M417" s="123">
        <v>6112.21</v>
      </c>
      <c r="N417" s="123">
        <v>6105.1</v>
      </c>
      <c r="O417" s="123">
        <v>6126.42</v>
      </c>
      <c r="P417" s="123">
        <v>6127.71</v>
      </c>
      <c r="Q417" s="123">
        <v>6072.28</v>
      </c>
      <c r="R417" s="123">
        <v>6138.51</v>
      </c>
      <c r="S417" s="123">
        <v>6192.23</v>
      </c>
      <c r="T417" s="123">
        <v>6294.53</v>
      </c>
      <c r="U417" s="123">
        <v>6406.8</v>
      </c>
      <c r="V417" s="123">
        <v>6668.69</v>
      </c>
      <c r="W417" s="123">
        <v>6683.33</v>
      </c>
      <c r="X417" s="123">
        <v>6702.78</v>
      </c>
      <c r="Y417" s="123">
        <v>6688.18</v>
      </c>
      <c r="Z417" s="123">
        <v>6588.52</v>
      </c>
      <c r="AA417" s="53"/>
      <c r="AB417" s="53"/>
    </row>
    <row r="418" spans="2:28" s="10" customFormat="1" x14ac:dyDescent="0.25">
      <c r="B418" s="92">
        <f t="shared" si="9"/>
        <v>46225</v>
      </c>
      <c r="C418" s="123">
        <v>6186.21</v>
      </c>
      <c r="D418" s="123">
        <v>6045.11</v>
      </c>
      <c r="E418" s="123">
        <v>5958.48</v>
      </c>
      <c r="F418" s="123">
        <v>6001.07</v>
      </c>
      <c r="G418" s="123">
        <v>6020.45</v>
      </c>
      <c r="H418" s="123">
        <v>6003.08</v>
      </c>
      <c r="I418" s="123">
        <v>6027.96</v>
      </c>
      <c r="J418" s="123">
        <v>5970.76</v>
      </c>
      <c r="K418" s="123">
        <v>6018.08</v>
      </c>
      <c r="L418" s="123">
        <v>6000.45</v>
      </c>
      <c r="M418" s="123">
        <v>5989.33</v>
      </c>
      <c r="N418" s="123">
        <v>5971.3</v>
      </c>
      <c r="O418" s="123">
        <v>6009.75</v>
      </c>
      <c r="P418" s="123">
        <v>6029.08</v>
      </c>
      <c r="Q418" s="123">
        <v>6011.88</v>
      </c>
      <c r="R418" s="123">
        <v>6106.18</v>
      </c>
      <c r="S418" s="123">
        <v>6202.55</v>
      </c>
      <c r="T418" s="123">
        <v>6238.51</v>
      </c>
      <c r="U418" s="123">
        <v>6339.68</v>
      </c>
      <c r="V418" s="123">
        <v>6385.93</v>
      </c>
      <c r="W418" s="123">
        <v>6404.09</v>
      </c>
      <c r="X418" s="123">
        <v>6410.46</v>
      </c>
      <c r="Y418" s="123">
        <v>6436.21</v>
      </c>
      <c r="Z418" s="123">
        <v>6427.55</v>
      </c>
      <c r="AA418" s="53"/>
      <c r="AB418" s="53"/>
    </row>
    <row r="419" spans="2:28" s="10" customFormat="1" x14ac:dyDescent="0.25">
      <c r="B419" s="92">
        <f t="shared" si="9"/>
        <v>46226</v>
      </c>
      <c r="C419" s="123">
        <v>6434.58</v>
      </c>
      <c r="D419" s="123">
        <v>6272.6</v>
      </c>
      <c r="E419" s="123">
        <v>6177.12</v>
      </c>
      <c r="F419" s="123">
        <v>6184.87</v>
      </c>
      <c r="G419" s="123">
        <v>6163.02</v>
      </c>
      <c r="H419" s="123">
        <v>6144.85</v>
      </c>
      <c r="I419" s="123">
        <v>6123.25</v>
      </c>
      <c r="J419" s="123">
        <v>6101.08</v>
      </c>
      <c r="K419" s="123">
        <v>6126.16</v>
      </c>
      <c r="L419" s="123">
        <v>6147.87</v>
      </c>
      <c r="M419" s="123">
        <v>6150.6</v>
      </c>
      <c r="N419" s="123">
        <v>6234.91</v>
      </c>
      <c r="O419" s="123">
        <v>6252.93</v>
      </c>
      <c r="P419" s="123">
        <v>6262.84</v>
      </c>
      <c r="Q419" s="123">
        <v>6233.18</v>
      </c>
      <c r="R419" s="123">
        <v>6320.56</v>
      </c>
      <c r="S419" s="123">
        <v>6382.67</v>
      </c>
      <c r="T419" s="123">
        <v>6343.88</v>
      </c>
      <c r="U419" s="123">
        <v>6434.86</v>
      </c>
      <c r="V419" s="123">
        <v>6521.49</v>
      </c>
      <c r="W419" s="123">
        <v>6744.53</v>
      </c>
      <c r="X419" s="123">
        <v>6759.17</v>
      </c>
      <c r="Y419" s="123">
        <v>6554.81</v>
      </c>
      <c r="Z419" s="123">
        <v>6598.88</v>
      </c>
      <c r="AA419" s="53"/>
      <c r="AB419" s="53"/>
    </row>
    <row r="420" spans="2:28" s="10" customFormat="1" x14ac:dyDescent="0.25">
      <c r="B420" s="92">
        <f t="shared" si="9"/>
        <v>46227</v>
      </c>
      <c r="C420" s="123">
        <v>6881.46</v>
      </c>
      <c r="D420" s="123">
        <v>6692.1</v>
      </c>
      <c r="E420" s="123">
        <v>6723.84</v>
      </c>
      <c r="F420" s="123">
        <v>6487.68</v>
      </c>
      <c r="G420" s="123">
        <v>6490.34</v>
      </c>
      <c r="H420" s="123">
        <v>6475.19</v>
      </c>
      <c r="I420" s="123">
        <v>6454.11</v>
      </c>
      <c r="J420" s="123">
        <v>6450.97</v>
      </c>
      <c r="K420" s="123">
        <v>6455.59</v>
      </c>
      <c r="L420" s="123">
        <v>6479.82</v>
      </c>
      <c r="M420" s="123">
        <v>6676.69</v>
      </c>
      <c r="N420" s="123">
        <v>6698.98</v>
      </c>
      <c r="O420" s="123">
        <v>6701.76</v>
      </c>
      <c r="P420" s="123">
        <v>6736.14</v>
      </c>
      <c r="Q420" s="123">
        <v>6702.6</v>
      </c>
      <c r="R420" s="123">
        <v>6899.42</v>
      </c>
      <c r="S420" s="123">
        <v>7051.73</v>
      </c>
      <c r="T420" s="123">
        <v>7118.39</v>
      </c>
      <c r="U420" s="123">
        <v>7096.61</v>
      </c>
      <c r="V420" s="123">
        <v>7183.98</v>
      </c>
      <c r="W420" s="123">
        <v>7215</v>
      </c>
      <c r="X420" s="123">
        <v>7238.4</v>
      </c>
      <c r="Y420" s="123">
        <v>7207.27</v>
      </c>
      <c r="Z420" s="123">
        <v>7166.58</v>
      </c>
      <c r="AA420" s="53"/>
      <c r="AB420" s="53"/>
    </row>
    <row r="421" spans="2:28" s="10" customFormat="1" x14ac:dyDescent="0.25">
      <c r="B421" s="92">
        <f t="shared" si="9"/>
        <v>46228</v>
      </c>
      <c r="C421" s="123">
        <v>6679.7</v>
      </c>
      <c r="D421" s="123">
        <v>6501.26</v>
      </c>
      <c r="E421" s="123">
        <v>6405.96</v>
      </c>
      <c r="F421" s="123">
        <v>6336.63</v>
      </c>
      <c r="G421" s="123">
        <v>6288.47</v>
      </c>
      <c r="H421" s="123">
        <v>6272.55</v>
      </c>
      <c r="I421" s="123">
        <v>6272.88</v>
      </c>
      <c r="J421" s="123">
        <v>6269.81</v>
      </c>
      <c r="K421" s="123">
        <v>6270.65</v>
      </c>
      <c r="L421" s="123">
        <v>6269.72</v>
      </c>
      <c r="M421" s="123">
        <v>6267.64</v>
      </c>
      <c r="N421" s="123">
        <v>6260.79</v>
      </c>
      <c r="O421" s="123">
        <v>6287.84</v>
      </c>
      <c r="P421" s="123">
        <v>6298.91</v>
      </c>
      <c r="Q421" s="123">
        <v>6257.22</v>
      </c>
      <c r="R421" s="123">
        <v>6309.34</v>
      </c>
      <c r="S421" s="123">
        <v>6615.62</v>
      </c>
      <c r="T421" s="123">
        <v>6544.22</v>
      </c>
      <c r="U421" s="123">
        <v>6632.96</v>
      </c>
      <c r="V421" s="123">
        <v>6698.62</v>
      </c>
      <c r="W421" s="123">
        <v>6722.92</v>
      </c>
      <c r="X421" s="123">
        <v>6733.73</v>
      </c>
      <c r="Y421" s="123">
        <v>6736.96</v>
      </c>
      <c r="Z421" s="123">
        <v>6769.05</v>
      </c>
      <c r="AA421" s="53"/>
      <c r="AB421" s="53"/>
    </row>
    <row r="422" spans="2:28" s="10" customFormat="1" x14ac:dyDescent="0.25">
      <c r="B422" s="92">
        <f t="shared" si="9"/>
        <v>46229</v>
      </c>
      <c r="C422" s="123">
        <v>6600.37</v>
      </c>
      <c r="D422" s="123">
        <v>6394.44</v>
      </c>
      <c r="E422" s="123">
        <v>6265.08</v>
      </c>
      <c r="F422" s="123">
        <v>6246.66</v>
      </c>
      <c r="G422" s="123">
        <v>6202.14</v>
      </c>
      <c r="H422" s="123">
        <v>6174.49</v>
      </c>
      <c r="I422" s="123">
        <v>6161.04</v>
      </c>
      <c r="J422" s="123">
        <v>6173.97</v>
      </c>
      <c r="K422" s="123">
        <v>6180.88</v>
      </c>
      <c r="L422" s="123">
        <v>6185.57</v>
      </c>
      <c r="M422" s="123">
        <v>6179.46</v>
      </c>
      <c r="N422" s="123">
        <v>6172.18</v>
      </c>
      <c r="O422" s="123">
        <v>6183.4</v>
      </c>
      <c r="P422" s="123">
        <v>6174.67</v>
      </c>
      <c r="Q422" s="123">
        <v>6156.92</v>
      </c>
      <c r="R422" s="123">
        <v>6214.83</v>
      </c>
      <c r="S422" s="123">
        <v>6408.56</v>
      </c>
      <c r="T422" s="123">
        <v>6618.69</v>
      </c>
      <c r="U422" s="123">
        <v>6741.38</v>
      </c>
      <c r="V422" s="123">
        <v>6879.75</v>
      </c>
      <c r="W422" s="123">
        <v>6921.52</v>
      </c>
      <c r="X422" s="123">
        <v>6928.36</v>
      </c>
      <c r="Y422" s="123">
        <v>6979.55</v>
      </c>
      <c r="Z422" s="123">
        <v>6949.02</v>
      </c>
      <c r="AA422" s="53"/>
      <c r="AB422" s="53"/>
    </row>
    <row r="423" spans="2:28" s="10" customFormat="1" x14ac:dyDescent="0.25">
      <c r="B423" s="92">
        <f t="shared" si="9"/>
        <v>46230</v>
      </c>
      <c r="C423" s="123">
        <v>6874.99</v>
      </c>
      <c r="D423" s="123">
        <v>6682.62</v>
      </c>
      <c r="E423" s="123">
        <v>6580.33</v>
      </c>
      <c r="F423" s="123">
        <v>6526.7</v>
      </c>
      <c r="G423" s="123">
        <v>6511.86</v>
      </c>
      <c r="H423" s="123">
        <v>6483.04</v>
      </c>
      <c r="I423" s="123">
        <v>6477.69</v>
      </c>
      <c r="J423" s="123">
        <v>6476.26</v>
      </c>
      <c r="K423" s="123">
        <v>6475.45</v>
      </c>
      <c r="L423" s="123">
        <v>6487.04</v>
      </c>
      <c r="M423" s="123">
        <v>6492.54</v>
      </c>
      <c r="N423" s="123">
        <v>6490.9</v>
      </c>
      <c r="O423" s="123">
        <v>6501.59</v>
      </c>
      <c r="P423" s="123">
        <v>6518.08</v>
      </c>
      <c r="Q423" s="123">
        <v>6485.11</v>
      </c>
      <c r="R423" s="123">
        <v>6580.18</v>
      </c>
      <c r="S423" s="123">
        <v>6719.35</v>
      </c>
      <c r="T423" s="123">
        <v>6909.41</v>
      </c>
      <c r="U423" s="123">
        <v>7022.25</v>
      </c>
      <c r="V423" s="123">
        <v>7050.23</v>
      </c>
      <c r="W423" s="123">
        <v>7031.68</v>
      </c>
      <c r="X423" s="123">
        <v>7090.44</v>
      </c>
      <c r="Y423" s="123">
        <v>7099.93</v>
      </c>
      <c r="Z423" s="123">
        <v>7148.87</v>
      </c>
      <c r="AA423" s="53"/>
      <c r="AB423" s="53"/>
    </row>
    <row r="424" spans="2:28" s="10" customFormat="1" x14ac:dyDescent="0.25">
      <c r="B424" s="92">
        <f t="shared" si="9"/>
        <v>46231</v>
      </c>
      <c r="C424" s="123">
        <v>6767.97</v>
      </c>
      <c r="D424" s="123">
        <v>6627.01</v>
      </c>
      <c r="E424" s="123">
        <v>6493.66</v>
      </c>
      <c r="F424" s="123">
        <v>6458.65</v>
      </c>
      <c r="G424" s="123">
        <v>6470.78</v>
      </c>
      <c r="H424" s="123">
        <v>6459.18</v>
      </c>
      <c r="I424" s="123">
        <v>6449.87</v>
      </c>
      <c r="J424" s="123">
        <v>6465.98</v>
      </c>
      <c r="K424" s="123">
        <v>6481.08</v>
      </c>
      <c r="L424" s="123">
        <v>6495.7</v>
      </c>
      <c r="M424" s="123">
        <v>6501.76</v>
      </c>
      <c r="N424" s="123">
        <v>6502.21</v>
      </c>
      <c r="O424" s="123">
        <v>6501.51</v>
      </c>
      <c r="P424" s="123">
        <v>6529.81</v>
      </c>
      <c r="Q424" s="123">
        <v>6506.91</v>
      </c>
      <c r="R424" s="123">
        <v>6613.51</v>
      </c>
      <c r="S424" s="123">
        <v>6709.46</v>
      </c>
      <c r="T424" s="123">
        <v>6551.85</v>
      </c>
      <c r="U424" s="123">
        <v>6660.87</v>
      </c>
      <c r="V424" s="123">
        <v>6708.83</v>
      </c>
      <c r="W424" s="123">
        <v>6735.51</v>
      </c>
      <c r="X424" s="123">
        <v>6743.28</v>
      </c>
      <c r="Y424" s="123">
        <v>6739.8</v>
      </c>
      <c r="Z424" s="123">
        <v>6952.86</v>
      </c>
      <c r="AA424" s="53"/>
      <c r="AB424" s="53"/>
    </row>
    <row r="425" spans="2:28" s="10" customFormat="1" x14ac:dyDescent="0.25">
      <c r="B425" s="92">
        <f t="shared" si="9"/>
        <v>46232</v>
      </c>
      <c r="C425" s="123">
        <v>6464.97</v>
      </c>
      <c r="D425" s="123">
        <v>6330.14</v>
      </c>
      <c r="E425" s="123">
        <v>6245.96</v>
      </c>
      <c r="F425" s="123">
        <v>6228.23</v>
      </c>
      <c r="G425" s="123">
        <v>6235.97</v>
      </c>
      <c r="H425" s="123">
        <v>6223.55</v>
      </c>
      <c r="I425" s="123">
        <v>6194.82</v>
      </c>
      <c r="J425" s="123">
        <v>6185.43</v>
      </c>
      <c r="K425" s="123">
        <v>6199.47</v>
      </c>
      <c r="L425" s="123">
        <v>6198.7</v>
      </c>
      <c r="M425" s="123">
        <v>6209.65</v>
      </c>
      <c r="N425" s="123">
        <v>6226.51</v>
      </c>
      <c r="O425" s="123">
        <v>6383.36</v>
      </c>
      <c r="P425" s="123">
        <v>6362.83</v>
      </c>
      <c r="Q425" s="123">
        <v>6331.53</v>
      </c>
      <c r="R425" s="123">
        <v>6397.72</v>
      </c>
      <c r="S425" s="123">
        <v>6472.34</v>
      </c>
      <c r="T425" s="123">
        <v>6507.13</v>
      </c>
      <c r="U425" s="123">
        <v>6524.42</v>
      </c>
      <c r="V425" s="123">
        <v>6556.16</v>
      </c>
      <c r="W425" s="123">
        <v>6614.29</v>
      </c>
      <c r="X425" s="123">
        <v>6783.17</v>
      </c>
      <c r="Y425" s="123">
        <v>6789.42</v>
      </c>
      <c r="Z425" s="123">
        <v>6827.32</v>
      </c>
      <c r="AA425" s="53"/>
      <c r="AB425" s="53"/>
    </row>
    <row r="426" spans="2:28" s="10" customFormat="1" x14ac:dyDescent="0.25">
      <c r="B426" s="92">
        <f t="shared" si="9"/>
        <v>46233</v>
      </c>
      <c r="C426" s="123">
        <v>6716.79</v>
      </c>
      <c r="D426" s="123">
        <v>6549.93</v>
      </c>
      <c r="E426" s="123">
        <v>6311.8</v>
      </c>
      <c r="F426" s="123">
        <v>6303.8</v>
      </c>
      <c r="G426" s="123">
        <v>6259.34</v>
      </c>
      <c r="H426" s="123">
        <v>6220.94</v>
      </c>
      <c r="I426" s="123">
        <v>6186.54</v>
      </c>
      <c r="J426" s="123">
        <v>6192.29</v>
      </c>
      <c r="K426" s="123">
        <v>6195.29</v>
      </c>
      <c r="L426" s="123">
        <v>6196.32</v>
      </c>
      <c r="M426" s="123">
        <v>6195.72</v>
      </c>
      <c r="N426" s="123">
        <v>6190.06</v>
      </c>
      <c r="O426" s="123">
        <v>6236.92</v>
      </c>
      <c r="P426" s="123">
        <v>6236.59</v>
      </c>
      <c r="Q426" s="123">
        <v>6248.37</v>
      </c>
      <c r="R426" s="123">
        <v>6380.86</v>
      </c>
      <c r="S426" s="123">
        <v>6401.89</v>
      </c>
      <c r="T426" s="123">
        <v>6562.36</v>
      </c>
      <c r="U426" s="123">
        <v>7097.26</v>
      </c>
      <c r="V426" s="123">
        <v>6933.87</v>
      </c>
      <c r="W426" s="123">
        <v>6985.66</v>
      </c>
      <c r="X426" s="123">
        <v>7019.63</v>
      </c>
      <c r="Y426" s="123">
        <v>7022.91</v>
      </c>
      <c r="Z426" s="123">
        <v>7191.97</v>
      </c>
      <c r="AA426" s="53"/>
      <c r="AB426" s="53"/>
    </row>
    <row r="427" spans="2:28" s="10" customFormat="1" x14ac:dyDescent="0.25">
      <c r="B427" s="92">
        <f t="shared" si="9"/>
        <v>46234</v>
      </c>
      <c r="C427" s="123">
        <v>6478.91</v>
      </c>
      <c r="D427" s="123">
        <v>6449.49</v>
      </c>
      <c r="E427" s="123">
        <v>6205.29</v>
      </c>
      <c r="F427" s="123">
        <v>6217.92</v>
      </c>
      <c r="G427" s="123">
        <v>6129.88</v>
      </c>
      <c r="H427" s="123">
        <v>6101.09</v>
      </c>
      <c r="I427" s="123">
        <v>6088.62</v>
      </c>
      <c r="J427" s="123">
        <v>6089.55</v>
      </c>
      <c r="K427" s="123">
        <v>6095.54</v>
      </c>
      <c r="L427" s="123">
        <v>6095.14</v>
      </c>
      <c r="M427" s="123">
        <v>6104.19</v>
      </c>
      <c r="N427" s="123">
        <v>6126.32</v>
      </c>
      <c r="O427" s="123">
        <v>6171.09</v>
      </c>
      <c r="P427" s="123">
        <v>6120.93</v>
      </c>
      <c r="Q427" s="123">
        <v>6082.55</v>
      </c>
      <c r="R427" s="123">
        <v>6240.09</v>
      </c>
      <c r="S427" s="123">
        <v>6218.32</v>
      </c>
      <c r="T427" s="123">
        <v>6475.32</v>
      </c>
      <c r="U427" s="123">
        <v>6376.68</v>
      </c>
      <c r="V427" s="123">
        <v>6512.43</v>
      </c>
      <c r="W427" s="123">
        <v>6578.84</v>
      </c>
      <c r="X427" s="123">
        <v>6620.45</v>
      </c>
      <c r="Y427" s="123">
        <v>6614.79</v>
      </c>
      <c r="Z427" s="123">
        <v>6558.08</v>
      </c>
      <c r="AA427" s="53"/>
      <c r="AB427" s="53"/>
    </row>
    <row r="428" spans="2:28" s="10" customFormat="1" x14ac:dyDescent="0.25"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53"/>
      <c r="AB428" s="53"/>
    </row>
    <row r="429" spans="2:28" s="10" customFormat="1" ht="15" customHeight="1" x14ac:dyDescent="0.25">
      <c r="B429" s="133" t="s">
        <v>58</v>
      </c>
      <c r="C429" s="134" t="s">
        <v>59</v>
      </c>
      <c r="D429" s="134"/>
      <c r="E429" s="134"/>
      <c r="F429" s="134"/>
      <c r="G429" s="134"/>
      <c r="H429" s="134"/>
      <c r="I429" s="134"/>
      <c r="J429" s="134"/>
      <c r="K429" s="134"/>
      <c r="L429" s="134"/>
      <c r="M429" s="134"/>
      <c r="N429" s="134"/>
      <c r="O429" s="134"/>
      <c r="P429" s="134"/>
      <c r="Q429" s="134"/>
      <c r="R429" s="134"/>
      <c r="S429" s="134"/>
      <c r="T429" s="134"/>
      <c r="U429" s="134"/>
      <c r="V429" s="134"/>
      <c r="W429" s="134"/>
      <c r="X429" s="134"/>
      <c r="Y429" s="134"/>
      <c r="Z429" s="134"/>
      <c r="AA429" s="53"/>
      <c r="AB429" s="53"/>
    </row>
    <row r="430" spans="2:28" s="10" customFormat="1" x14ac:dyDescent="0.25">
      <c r="B430" s="130" t="s">
        <v>53</v>
      </c>
      <c r="C430" s="89">
        <v>0</v>
      </c>
      <c r="D430" s="89">
        <v>4.1666666666666664E-2</v>
      </c>
      <c r="E430" s="89">
        <v>8.3333333333333329E-2</v>
      </c>
      <c r="F430" s="89">
        <v>0.125</v>
      </c>
      <c r="G430" s="89">
        <v>0.16666666666666666</v>
      </c>
      <c r="H430" s="89">
        <v>0.20833333333333334</v>
      </c>
      <c r="I430" s="89">
        <v>0.25</v>
      </c>
      <c r="J430" s="89">
        <v>0.29166666666666669</v>
      </c>
      <c r="K430" s="89">
        <v>0.33333333333333331</v>
      </c>
      <c r="L430" s="89">
        <v>0.375</v>
      </c>
      <c r="M430" s="89">
        <v>0.41666666666666669</v>
      </c>
      <c r="N430" s="89">
        <v>0.45833333333333331</v>
      </c>
      <c r="O430" s="89">
        <v>0.5</v>
      </c>
      <c r="P430" s="89">
        <v>0.54166666666666663</v>
      </c>
      <c r="Q430" s="89">
        <v>0.58333333333333337</v>
      </c>
      <c r="R430" s="89">
        <v>0.625</v>
      </c>
      <c r="S430" s="89">
        <v>0.66666666666666663</v>
      </c>
      <c r="T430" s="89">
        <v>0.70833333333333337</v>
      </c>
      <c r="U430" s="89">
        <v>0.75</v>
      </c>
      <c r="V430" s="89">
        <v>0.79166666666666663</v>
      </c>
      <c r="W430" s="89">
        <v>0.83333333333333337</v>
      </c>
      <c r="X430" s="89">
        <v>0.875</v>
      </c>
      <c r="Y430" s="89">
        <v>0.91666666666666663</v>
      </c>
      <c r="Z430" s="89">
        <v>0.95833333333333337</v>
      </c>
      <c r="AA430" s="53"/>
      <c r="AB430" s="53"/>
    </row>
    <row r="431" spans="2:28" s="10" customFormat="1" x14ac:dyDescent="0.25">
      <c r="B431" s="131"/>
      <c r="C431" s="90" t="s">
        <v>54</v>
      </c>
      <c r="D431" s="90" t="s">
        <v>54</v>
      </c>
      <c r="E431" s="90" t="s">
        <v>54</v>
      </c>
      <c r="F431" s="90" t="s">
        <v>54</v>
      </c>
      <c r="G431" s="90" t="s">
        <v>54</v>
      </c>
      <c r="H431" s="90" t="s">
        <v>54</v>
      </c>
      <c r="I431" s="90" t="s">
        <v>54</v>
      </c>
      <c r="J431" s="90" t="s">
        <v>54</v>
      </c>
      <c r="K431" s="90" t="s">
        <v>54</v>
      </c>
      <c r="L431" s="90" t="s">
        <v>54</v>
      </c>
      <c r="M431" s="90" t="s">
        <v>54</v>
      </c>
      <c r="N431" s="90" t="s">
        <v>54</v>
      </c>
      <c r="O431" s="90" t="s">
        <v>54</v>
      </c>
      <c r="P431" s="90" t="s">
        <v>54</v>
      </c>
      <c r="Q431" s="90" t="s">
        <v>54</v>
      </c>
      <c r="R431" s="90" t="s">
        <v>54</v>
      </c>
      <c r="S431" s="90" t="s">
        <v>54</v>
      </c>
      <c r="T431" s="90" t="s">
        <v>54</v>
      </c>
      <c r="U431" s="90" t="s">
        <v>54</v>
      </c>
      <c r="V431" s="90" t="s">
        <v>54</v>
      </c>
      <c r="W431" s="90" t="s">
        <v>54</v>
      </c>
      <c r="X431" s="90" t="s">
        <v>54</v>
      </c>
      <c r="Y431" s="90" t="s">
        <v>54</v>
      </c>
      <c r="Z431" s="90" t="s">
        <v>55</v>
      </c>
      <c r="AA431" s="53"/>
      <c r="AB431" s="53"/>
    </row>
    <row r="432" spans="2:28" s="10" customFormat="1" x14ac:dyDescent="0.25">
      <c r="B432" s="132"/>
      <c r="C432" s="91">
        <v>4.1666666666666664E-2</v>
      </c>
      <c r="D432" s="91">
        <v>8.3333333333333329E-2</v>
      </c>
      <c r="E432" s="91">
        <v>0.125</v>
      </c>
      <c r="F432" s="91">
        <v>0.16666666666666666</v>
      </c>
      <c r="G432" s="91">
        <v>0.20833333333333334</v>
      </c>
      <c r="H432" s="91">
        <v>0.25</v>
      </c>
      <c r="I432" s="91">
        <v>0.29166666666666669</v>
      </c>
      <c r="J432" s="91">
        <v>0.33333333333333331</v>
      </c>
      <c r="K432" s="91">
        <v>0.375</v>
      </c>
      <c r="L432" s="91">
        <v>0.41666666666666669</v>
      </c>
      <c r="M432" s="91">
        <v>0.45833333333333331</v>
      </c>
      <c r="N432" s="91">
        <v>0.5</v>
      </c>
      <c r="O432" s="91">
        <v>0.54166666666666663</v>
      </c>
      <c r="P432" s="91">
        <v>0.58333333333333337</v>
      </c>
      <c r="Q432" s="91">
        <v>0.625</v>
      </c>
      <c r="R432" s="91">
        <v>0.66666666666666663</v>
      </c>
      <c r="S432" s="91">
        <v>0.70833333333333337</v>
      </c>
      <c r="T432" s="91">
        <v>0.75</v>
      </c>
      <c r="U432" s="91">
        <v>0.79166666666666663</v>
      </c>
      <c r="V432" s="91">
        <v>0.83333333333333337</v>
      </c>
      <c r="W432" s="91">
        <v>0.875</v>
      </c>
      <c r="X432" s="91">
        <v>0.91666666666666663</v>
      </c>
      <c r="Y432" s="91">
        <v>0.95833333333333337</v>
      </c>
      <c r="Z432" s="91">
        <v>0</v>
      </c>
      <c r="AA432" s="53"/>
      <c r="AB432" s="53"/>
    </row>
    <row r="433" spans="2:28" s="10" customFormat="1" x14ac:dyDescent="0.25">
      <c r="B433" s="92">
        <f>$A$1</f>
        <v>46204</v>
      </c>
      <c r="C433" s="123">
        <v>6619.54</v>
      </c>
      <c r="D433" s="123">
        <v>6547.62</v>
      </c>
      <c r="E433" s="123">
        <v>6506.27</v>
      </c>
      <c r="F433" s="123">
        <v>6490.62</v>
      </c>
      <c r="G433" s="123">
        <v>6500.05</v>
      </c>
      <c r="H433" s="123">
        <v>6514.81</v>
      </c>
      <c r="I433" s="123">
        <v>6517.16</v>
      </c>
      <c r="J433" s="123">
        <v>6518.35</v>
      </c>
      <c r="K433" s="123">
        <v>6526.25</v>
      </c>
      <c r="L433" s="123">
        <v>6557.28</v>
      </c>
      <c r="M433" s="123">
        <v>6587.93</v>
      </c>
      <c r="N433" s="123">
        <v>6607.82</v>
      </c>
      <c r="O433" s="123">
        <v>6628.74</v>
      </c>
      <c r="P433" s="123">
        <v>6612.85</v>
      </c>
      <c r="Q433" s="123">
        <v>6577.08</v>
      </c>
      <c r="R433" s="123">
        <v>6620.12</v>
      </c>
      <c r="S433" s="123">
        <v>6674.18</v>
      </c>
      <c r="T433" s="123">
        <v>6750.58</v>
      </c>
      <c r="U433" s="123">
        <v>6801.74</v>
      </c>
      <c r="V433" s="123">
        <v>6848.45</v>
      </c>
      <c r="W433" s="123">
        <v>6864.05</v>
      </c>
      <c r="X433" s="123">
        <v>6871.97</v>
      </c>
      <c r="Y433" s="123">
        <v>6860.87</v>
      </c>
      <c r="Z433" s="123">
        <v>6822.48</v>
      </c>
      <c r="AA433" s="53"/>
      <c r="AB433" s="53"/>
    </row>
    <row r="434" spans="2:28" s="10" customFormat="1" x14ac:dyDescent="0.25">
      <c r="B434" s="92">
        <f>B433+1</f>
        <v>46205</v>
      </c>
      <c r="C434" s="123">
        <v>5300.84</v>
      </c>
      <c r="D434" s="123">
        <v>5300.84</v>
      </c>
      <c r="E434" s="123">
        <v>5300.84</v>
      </c>
      <c r="F434" s="123">
        <v>5300.84</v>
      </c>
      <c r="G434" s="123">
        <v>5300.84</v>
      </c>
      <c r="H434" s="123">
        <v>5300.84</v>
      </c>
      <c r="I434" s="123">
        <v>5300.84</v>
      </c>
      <c r="J434" s="123">
        <v>5300.84</v>
      </c>
      <c r="K434" s="123">
        <v>5300.84</v>
      </c>
      <c r="L434" s="123">
        <v>5300.84</v>
      </c>
      <c r="M434" s="123">
        <v>5300.84</v>
      </c>
      <c r="N434" s="123">
        <v>5300.84</v>
      </c>
      <c r="O434" s="123">
        <v>5300.84</v>
      </c>
      <c r="P434" s="123">
        <v>5300.84</v>
      </c>
      <c r="Q434" s="123">
        <v>5300.84</v>
      </c>
      <c r="R434" s="123">
        <v>5300.84</v>
      </c>
      <c r="S434" s="123">
        <v>5300.84</v>
      </c>
      <c r="T434" s="123">
        <v>5300.84</v>
      </c>
      <c r="U434" s="123">
        <v>5300.84</v>
      </c>
      <c r="V434" s="123">
        <v>5300.84</v>
      </c>
      <c r="W434" s="123">
        <v>5300.84</v>
      </c>
      <c r="X434" s="123">
        <v>5300.84</v>
      </c>
      <c r="Y434" s="123">
        <v>5300.84</v>
      </c>
      <c r="Z434" s="123">
        <v>5300.84</v>
      </c>
      <c r="AA434" s="53"/>
      <c r="AB434" s="53"/>
    </row>
    <row r="435" spans="2:28" s="10" customFormat="1" x14ac:dyDescent="0.25">
      <c r="B435" s="92">
        <f>B434+1</f>
        <v>46206</v>
      </c>
      <c r="C435" s="123">
        <v>7476.53</v>
      </c>
      <c r="D435" s="123">
        <v>7342.07</v>
      </c>
      <c r="E435" s="123">
        <v>7283.96</v>
      </c>
      <c r="F435" s="123">
        <v>7262.14</v>
      </c>
      <c r="G435" s="123">
        <v>7294.89</v>
      </c>
      <c r="H435" s="123">
        <v>7288.07</v>
      </c>
      <c r="I435" s="123">
        <v>7281.66</v>
      </c>
      <c r="J435" s="123">
        <v>7276.23</v>
      </c>
      <c r="K435" s="123">
        <v>7283.51</v>
      </c>
      <c r="L435" s="123">
        <v>7300.29</v>
      </c>
      <c r="M435" s="123">
        <v>7290.69</v>
      </c>
      <c r="N435" s="123">
        <v>7290.09</v>
      </c>
      <c r="O435" s="123">
        <v>7313</v>
      </c>
      <c r="P435" s="123">
        <v>7362.11</v>
      </c>
      <c r="Q435" s="123">
        <v>7309.39</v>
      </c>
      <c r="R435" s="123">
        <v>7360.9</v>
      </c>
      <c r="S435" s="123">
        <v>7495.94</v>
      </c>
      <c r="T435" s="123">
        <v>7345.85</v>
      </c>
      <c r="U435" s="123">
        <v>7370.76</v>
      </c>
      <c r="V435" s="123">
        <v>7401.01</v>
      </c>
      <c r="W435" s="123">
        <v>7404.62</v>
      </c>
      <c r="X435" s="123">
        <v>7516.75</v>
      </c>
      <c r="Y435" s="123">
        <v>7515.73</v>
      </c>
      <c r="Z435" s="123">
        <v>7542.33</v>
      </c>
      <c r="AA435" s="53"/>
      <c r="AB435" s="53"/>
    </row>
    <row r="436" spans="2:28" s="10" customFormat="1" x14ac:dyDescent="0.25">
      <c r="B436" s="92">
        <f>B435+1</f>
        <v>46207</v>
      </c>
      <c r="C436" s="123">
        <v>7303.67</v>
      </c>
      <c r="D436" s="123">
        <v>7221.02</v>
      </c>
      <c r="E436" s="123">
        <v>7202.03</v>
      </c>
      <c r="F436" s="123">
        <v>7171.95</v>
      </c>
      <c r="G436" s="123">
        <v>7202.43</v>
      </c>
      <c r="H436" s="123">
        <v>7192.1</v>
      </c>
      <c r="I436" s="123">
        <v>7192.86</v>
      </c>
      <c r="J436" s="123">
        <v>7195.14</v>
      </c>
      <c r="K436" s="123">
        <v>7194.16</v>
      </c>
      <c r="L436" s="123">
        <v>7209.53</v>
      </c>
      <c r="M436" s="123">
        <v>7239.39</v>
      </c>
      <c r="N436" s="123">
        <v>7232.14</v>
      </c>
      <c r="O436" s="123">
        <v>7272.51</v>
      </c>
      <c r="P436" s="123">
        <v>7255.47</v>
      </c>
      <c r="Q436" s="123">
        <v>7226.19</v>
      </c>
      <c r="R436" s="123">
        <v>7276.88</v>
      </c>
      <c r="S436" s="123">
        <v>7372.6</v>
      </c>
      <c r="T436" s="123">
        <v>7468.45</v>
      </c>
      <c r="U436" s="123">
        <v>7598.33</v>
      </c>
      <c r="V436" s="123">
        <v>7619.26</v>
      </c>
      <c r="W436" s="123">
        <v>7625.42</v>
      </c>
      <c r="X436" s="123">
        <v>7628.76</v>
      </c>
      <c r="Y436" s="123">
        <v>7626.01</v>
      </c>
      <c r="Z436" s="123">
        <v>7701.66</v>
      </c>
      <c r="AA436" s="53"/>
      <c r="AB436" s="53"/>
    </row>
    <row r="437" spans="2:28" s="10" customFormat="1" x14ac:dyDescent="0.25">
      <c r="B437" s="92">
        <f>B436+1</f>
        <v>46208</v>
      </c>
      <c r="C437" s="123">
        <v>7593.85</v>
      </c>
      <c r="D437" s="123">
        <v>7397.05</v>
      </c>
      <c r="E437" s="123">
        <v>7283.63</v>
      </c>
      <c r="F437" s="123">
        <v>7201.68</v>
      </c>
      <c r="G437" s="123">
        <v>7172.7</v>
      </c>
      <c r="H437" s="123">
        <v>7156.86</v>
      </c>
      <c r="I437" s="123">
        <v>7158.08</v>
      </c>
      <c r="J437" s="123">
        <v>7192.25</v>
      </c>
      <c r="K437" s="123">
        <v>7216.81</v>
      </c>
      <c r="L437" s="123">
        <v>7224.25</v>
      </c>
      <c r="M437" s="123">
        <v>7215.6</v>
      </c>
      <c r="N437" s="123">
        <v>7192.72</v>
      </c>
      <c r="O437" s="123">
        <v>7198.71</v>
      </c>
      <c r="P437" s="123">
        <v>7217.78</v>
      </c>
      <c r="Q437" s="123">
        <v>7142.71</v>
      </c>
      <c r="R437" s="123">
        <v>7202.06</v>
      </c>
      <c r="S437" s="123">
        <v>7318.06</v>
      </c>
      <c r="T437" s="123">
        <v>7409.26</v>
      </c>
      <c r="U437" s="123">
        <v>7511.35</v>
      </c>
      <c r="V437" s="123">
        <v>7567.25</v>
      </c>
      <c r="W437" s="123">
        <v>7582.51</v>
      </c>
      <c r="X437" s="123">
        <v>7602.74</v>
      </c>
      <c r="Y437" s="123">
        <v>7584.82</v>
      </c>
      <c r="Z437" s="123">
        <v>7571.59</v>
      </c>
      <c r="AA437" s="53"/>
      <c r="AB437" s="53"/>
    </row>
    <row r="438" spans="2:28" s="10" customFormat="1" x14ac:dyDescent="0.25">
      <c r="B438" s="92">
        <f t="shared" ref="B438:B463" si="10">B437+1</f>
        <v>46209</v>
      </c>
      <c r="C438" s="123">
        <v>7462.6</v>
      </c>
      <c r="D438" s="123">
        <v>7318.4</v>
      </c>
      <c r="E438" s="123">
        <v>7228.55</v>
      </c>
      <c r="F438" s="123">
        <v>7214.04</v>
      </c>
      <c r="G438" s="123">
        <v>7270.04</v>
      </c>
      <c r="H438" s="123">
        <v>7229.14</v>
      </c>
      <c r="I438" s="123">
        <v>7218.7</v>
      </c>
      <c r="J438" s="123">
        <v>7220.19</v>
      </c>
      <c r="K438" s="123">
        <v>7224.83</v>
      </c>
      <c r="L438" s="123">
        <v>7235.17</v>
      </c>
      <c r="M438" s="123">
        <v>7234.92</v>
      </c>
      <c r="N438" s="123">
        <v>7225.01</v>
      </c>
      <c r="O438" s="123">
        <v>7247.86</v>
      </c>
      <c r="P438" s="123">
        <v>7251.84</v>
      </c>
      <c r="Q438" s="123">
        <v>7223.77</v>
      </c>
      <c r="R438" s="123">
        <v>7267.93</v>
      </c>
      <c r="S438" s="123">
        <v>7332.44</v>
      </c>
      <c r="T438" s="123">
        <v>7436.62</v>
      </c>
      <c r="U438" s="123">
        <v>7577.04</v>
      </c>
      <c r="V438" s="123">
        <v>7623.31</v>
      </c>
      <c r="W438" s="123">
        <v>7585.17</v>
      </c>
      <c r="X438" s="123">
        <v>7587.65</v>
      </c>
      <c r="Y438" s="123">
        <v>7650.84</v>
      </c>
      <c r="Z438" s="123">
        <v>7585.92</v>
      </c>
      <c r="AA438" s="53"/>
      <c r="AB438" s="53"/>
    </row>
    <row r="439" spans="2:28" s="10" customFormat="1" x14ac:dyDescent="0.25">
      <c r="B439" s="92">
        <f t="shared" si="10"/>
        <v>46210</v>
      </c>
      <c r="C439" s="123">
        <v>7660.97</v>
      </c>
      <c r="D439" s="123">
        <v>7475.1</v>
      </c>
      <c r="E439" s="123">
        <v>7383.62</v>
      </c>
      <c r="F439" s="123">
        <v>7340.48</v>
      </c>
      <c r="G439" s="123">
        <v>7350.31</v>
      </c>
      <c r="H439" s="123">
        <v>7325.79</v>
      </c>
      <c r="I439" s="123">
        <v>7314.99</v>
      </c>
      <c r="J439" s="123">
        <v>7318.58</v>
      </c>
      <c r="K439" s="123">
        <v>7317.65</v>
      </c>
      <c r="L439" s="123">
        <v>7320.89</v>
      </c>
      <c r="M439" s="123">
        <v>7316.98</v>
      </c>
      <c r="N439" s="123">
        <v>7296.67</v>
      </c>
      <c r="O439" s="123">
        <v>7323.82</v>
      </c>
      <c r="P439" s="123">
        <v>7370.86</v>
      </c>
      <c r="Q439" s="123">
        <v>7337.93</v>
      </c>
      <c r="R439" s="123">
        <v>7395.04</v>
      </c>
      <c r="S439" s="123">
        <v>7476.3</v>
      </c>
      <c r="T439" s="123">
        <v>7531.12</v>
      </c>
      <c r="U439" s="123">
        <v>7662.37</v>
      </c>
      <c r="V439" s="123">
        <v>7697.91</v>
      </c>
      <c r="W439" s="123">
        <v>7678.88</v>
      </c>
      <c r="X439" s="123">
        <v>7671.45</v>
      </c>
      <c r="Y439" s="123">
        <v>7673.99</v>
      </c>
      <c r="Z439" s="123">
        <v>7723.55</v>
      </c>
      <c r="AA439" s="53"/>
      <c r="AB439" s="53"/>
    </row>
    <row r="440" spans="2:28" s="10" customFormat="1" x14ac:dyDescent="0.25">
      <c r="B440" s="92">
        <f t="shared" si="10"/>
        <v>46211</v>
      </c>
      <c r="C440" s="123">
        <v>7572.72</v>
      </c>
      <c r="D440" s="123">
        <v>7525.2</v>
      </c>
      <c r="E440" s="123">
        <v>7450.83</v>
      </c>
      <c r="F440" s="123">
        <v>7324.53</v>
      </c>
      <c r="G440" s="123">
        <v>7223.17</v>
      </c>
      <c r="H440" s="123">
        <v>7213.04</v>
      </c>
      <c r="I440" s="123">
        <v>7211.97</v>
      </c>
      <c r="J440" s="123">
        <v>7216.94</v>
      </c>
      <c r="K440" s="123">
        <v>7219.4</v>
      </c>
      <c r="L440" s="123">
        <v>7220.41</v>
      </c>
      <c r="M440" s="123">
        <v>7223.98</v>
      </c>
      <c r="N440" s="123">
        <v>7212.57</v>
      </c>
      <c r="O440" s="123">
        <v>7223.76</v>
      </c>
      <c r="P440" s="123">
        <v>7252.89</v>
      </c>
      <c r="Q440" s="123">
        <v>7217.51</v>
      </c>
      <c r="R440" s="123">
        <v>7248.73</v>
      </c>
      <c r="S440" s="123">
        <v>7394.47</v>
      </c>
      <c r="T440" s="123">
        <v>7546.77</v>
      </c>
      <c r="U440" s="123">
        <v>7528.11</v>
      </c>
      <c r="V440" s="123">
        <v>7596.62</v>
      </c>
      <c r="W440" s="123">
        <v>7601.87</v>
      </c>
      <c r="X440" s="123">
        <v>7607</v>
      </c>
      <c r="Y440" s="123">
        <v>7613.45</v>
      </c>
      <c r="Z440" s="123">
        <v>7676.66</v>
      </c>
      <c r="AA440" s="53"/>
      <c r="AB440" s="53"/>
    </row>
    <row r="441" spans="2:28" s="10" customFormat="1" x14ac:dyDescent="0.25">
      <c r="B441" s="92">
        <f t="shared" si="10"/>
        <v>46212</v>
      </c>
      <c r="C441" s="123">
        <v>7483.59</v>
      </c>
      <c r="D441" s="123">
        <v>7340.58</v>
      </c>
      <c r="E441" s="123">
        <v>7249.62</v>
      </c>
      <c r="F441" s="123">
        <v>7218.88</v>
      </c>
      <c r="G441" s="123">
        <v>7207.35</v>
      </c>
      <c r="H441" s="123">
        <v>7199.09</v>
      </c>
      <c r="I441" s="123">
        <v>7193.61</v>
      </c>
      <c r="J441" s="123">
        <v>7189.96</v>
      </c>
      <c r="K441" s="123">
        <v>7206.26</v>
      </c>
      <c r="L441" s="123">
        <v>7207.57</v>
      </c>
      <c r="M441" s="123">
        <v>7200.08</v>
      </c>
      <c r="N441" s="123">
        <v>7195.46</v>
      </c>
      <c r="O441" s="123">
        <v>7221.71</v>
      </c>
      <c r="P441" s="123">
        <v>7254.19</v>
      </c>
      <c r="Q441" s="123">
        <v>7197.85</v>
      </c>
      <c r="R441" s="123">
        <v>7277.26</v>
      </c>
      <c r="S441" s="123">
        <v>7312.48</v>
      </c>
      <c r="T441" s="123">
        <v>7289.21</v>
      </c>
      <c r="U441" s="123">
        <v>7373.38</v>
      </c>
      <c r="V441" s="123">
        <v>7436.04</v>
      </c>
      <c r="W441" s="123">
        <v>7460.45</v>
      </c>
      <c r="X441" s="123">
        <v>7542.54</v>
      </c>
      <c r="Y441" s="123">
        <v>7538.74</v>
      </c>
      <c r="Z441" s="123">
        <v>7480</v>
      </c>
      <c r="AA441" s="53"/>
      <c r="AB441" s="53"/>
    </row>
    <row r="442" spans="2:28" s="10" customFormat="1" x14ac:dyDescent="0.25">
      <c r="B442" s="92">
        <f t="shared" si="10"/>
        <v>46213</v>
      </c>
      <c r="C442" s="123">
        <v>7236.44</v>
      </c>
      <c r="D442" s="123">
        <v>7130.67</v>
      </c>
      <c r="E442" s="123">
        <v>7192.17</v>
      </c>
      <c r="F442" s="123">
        <v>7159.67</v>
      </c>
      <c r="G442" s="123">
        <v>7195.94</v>
      </c>
      <c r="H442" s="123">
        <v>7196.54</v>
      </c>
      <c r="I442" s="123">
        <v>7150.29</v>
      </c>
      <c r="J442" s="123">
        <v>7141.28</v>
      </c>
      <c r="K442" s="123">
        <v>7155.79</v>
      </c>
      <c r="L442" s="123">
        <v>7169.26</v>
      </c>
      <c r="M442" s="123">
        <v>7173.37</v>
      </c>
      <c r="N442" s="123">
        <v>7151.45</v>
      </c>
      <c r="O442" s="123">
        <v>7158.28</v>
      </c>
      <c r="P442" s="123">
        <v>7156.59</v>
      </c>
      <c r="Q442" s="123">
        <v>7123.34</v>
      </c>
      <c r="R442" s="123">
        <v>7177.05</v>
      </c>
      <c r="S442" s="123">
        <v>7126.19</v>
      </c>
      <c r="T442" s="123">
        <v>7280.67</v>
      </c>
      <c r="U442" s="123">
        <v>7389.94</v>
      </c>
      <c r="V442" s="123">
        <v>7490.28</v>
      </c>
      <c r="W442" s="123">
        <v>7378.93</v>
      </c>
      <c r="X442" s="123">
        <v>7394.25</v>
      </c>
      <c r="Y442" s="123">
        <v>7425.42</v>
      </c>
      <c r="Z442" s="123">
        <v>7370.08</v>
      </c>
      <c r="AA442" s="53"/>
      <c r="AB442" s="53"/>
    </row>
    <row r="443" spans="2:28" s="10" customFormat="1" x14ac:dyDescent="0.25">
      <c r="B443" s="92">
        <f t="shared" si="10"/>
        <v>46214</v>
      </c>
      <c r="C443" s="123">
        <v>7125.69</v>
      </c>
      <c r="D443" s="123">
        <v>7027.1</v>
      </c>
      <c r="E443" s="123">
        <v>6920.29</v>
      </c>
      <c r="F443" s="123">
        <v>6920.12</v>
      </c>
      <c r="G443" s="123">
        <v>6844.06</v>
      </c>
      <c r="H443" s="123">
        <v>6855.52</v>
      </c>
      <c r="I443" s="123">
        <v>6852.29</v>
      </c>
      <c r="J443" s="123">
        <v>6850.44</v>
      </c>
      <c r="K443" s="123">
        <v>6853.14</v>
      </c>
      <c r="L443" s="123">
        <v>6858.14</v>
      </c>
      <c r="M443" s="123">
        <v>6859.71</v>
      </c>
      <c r="N443" s="123">
        <v>6854.2</v>
      </c>
      <c r="O443" s="123">
        <v>6873.12</v>
      </c>
      <c r="P443" s="123">
        <v>6779.83</v>
      </c>
      <c r="Q443" s="123">
        <v>6839.24</v>
      </c>
      <c r="R443" s="123">
        <v>6817.43</v>
      </c>
      <c r="S443" s="123">
        <v>6912.82</v>
      </c>
      <c r="T443" s="123">
        <v>7046.94</v>
      </c>
      <c r="U443" s="123">
        <v>7136.46</v>
      </c>
      <c r="V443" s="123">
        <v>7194.43</v>
      </c>
      <c r="W443" s="123">
        <v>7233.29</v>
      </c>
      <c r="X443" s="123">
        <v>7258.09</v>
      </c>
      <c r="Y443" s="123">
        <v>7253.75</v>
      </c>
      <c r="Z443" s="123">
        <v>7247.97</v>
      </c>
      <c r="AA443" s="53"/>
      <c r="AB443" s="53"/>
    </row>
    <row r="444" spans="2:28" s="10" customFormat="1" x14ac:dyDescent="0.25">
      <c r="B444" s="92">
        <f t="shared" si="10"/>
        <v>46215</v>
      </c>
      <c r="C444" s="123">
        <v>7215.02</v>
      </c>
      <c r="D444" s="123">
        <v>7116.33</v>
      </c>
      <c r="E444" s="123">
        <v>7001.56</v>
      </c>
      <c r="F444" s="123">
        <v>6958.66</v>
      </c>
      <c r="G444" s="123">
        <v>6894.5</v>
      </c>
      <c r="H444" s="123">
        <v>6865.57</v>
      </c>
      <c r="I444" s="123">
        <v>6860.76</v>
      </c>
      <c r="J444" s="123">
        <v>6866.27</v>
      </c>
      <c r="K444" s="123">
        <v>6843.22</v>
      </c>
      <c r="L444" s="123">
        <v>6889.77</v>
      </c>
      <c r="M444" s="123">
        <v>6915.16</v>
      </c>
      <c r="N444" s="123">
        <v>6901.86</v>
      </c>
      <c r="O444" s="123">
        <v>6923.69</v>
      </c>
      <c r="P444" s="123">
        <v>6879.69</v>
      </c>
      <c r="Q444" s="123">
        <v>6823.75</v>
      </c>
      <c r="R444" s="123">
        <v>6917.83</v>
      </c>
      <c r="S444" s="123">
        <v>7065.37</v>
      </c>
      <c r="T444" s="123">
        <v>7204.12</v>
      </c>
      <c r="U444" s="123">
        <v>7298.85</v>
      </c>
      <c r="V444" s="123">
        <v>7252.39</v>
      </c>
      <c r="W444" s="123">
        <v>7284.97</v>
      </c>
      <c r="X444" s="123">
        <v>7291.28</v>
      </c>
      <c r="Y444" s="123">
        <v>7378.33</v>
      </c>
      <c r="Z444" s="123">
        <v>7331.82</v>
      </c>
      <c r="AA444" s="53"/>
      <c r="AB444" s="53"/>
    </row>
    <row r="445" spans="2:28" s="10" customFormat="1" x14ac:dyDescent="0.25">
      <c r="B445" s="92">
        <f t="shared" si="10"/>
        <v>46216</v>
      </c>
      <c r="C445" s="123">
        <v>7042.21</v>
      </c>
      <c r="D445" s="123">
        <v>6938.31</v>
      </c>
      <c r="E445" s="123">
        <v>6857.07</v>
      </c>
      <c r="F445" s="123">
        <v>6878.38</v>
      </c>
      <c r="G445" s="123">
        <v>6838.9</v>
      </c>
      <c r="H445" s="123">
        <v>6847.97</v>
      </c>
      <c r="I445" s="123">
        <v>6829.43</v>
      </c>
      <c r="J445" s="123">
        <v>6821.32</v>
      </c>
      <c r="K445" s="123">
        <v>6831.25</v>
      </c>
      <c r="L445" s="123">
        <v>6833.11</v>
      </c>
      <c r="M445" s="123">
        <v>6838.59</v>
      </c>
      <c r="N445" s="123">
        <v>6836.99</v>
      </c>
      <c r="O445" s="123">
        <v>6849.82</v>
      </c>
      <c r="P445" s="123">
        <v>6850.74</v>
      </c>
      <c r="Q445" s="123">
        <v>6806.73</v>
      </c>
      <c r="R445" s="123">
        <v>6896.03</v>
      </c>
      <c r="S445" s="123">
        <v>6991.23</v>
      </c>
      <c r="T445" s="123">
        <v>6980.68</v>
      </c>
      <c r="U445" s="123">
        <v>7050.87</v>
      </c>
      <c r="V445" s="123">
        <v>7099.58</v>
      </c>
      <c r="W445" s="123">
        <v>7132.76</v>
      </c>
      <c r="X445" s="123">
        <v>7152.99</v>
      </c>
      <c r="Y445" s="123">
        <v>7139.16</v>
      </c>
      <c r="Z445" s="123">
        <v>7158.09</v>
      </c>
      <c r="AA445" s="53"/>
      <c r="AB445" s="53"/>
    </row>
    <row r="446" spans="2:28" s="10" customFormat="1" x14ac:dyDescent="0.25">
      <c r="B446" s="92">
        <f t="shared" si="10"/>
        <v>46217</v>
      </c>
      <c r="C446" s="123">
        <v>7346.26</v>
      </c>
      <c r="D446" s="123">
        <v>7207.83</v>
      </c>
      <c r="E446" s="123">
        <v>7141.69</v>
      </c>
      <c r="F446" s="123">
        <v>7083.38</v>
      </c>
      <c r="G446" s="123">
        <v>7117.08</v>
      </c>
      <c r="H446" s="123">
        <v>7117.12</v>
      </c>
      <c r="I446" s="123">
        <v>7096.71</v>
      </c>
      <c r="J446" s="123">
        <v>7090.52</v>
      </c>
      <c r="K446" s="123">
        <v>7103.93</v>
      </c>
      <c r="L446" s="123">
        <v>7119.83</v>
      </c>
      <c r="M446" s="123">
        <v>7116.7</v>
      </c>
      <c r="N446" s="123">
        <v>7097.39</v>
      </c>
      <c r="O446" s="123">
        <v>7114.27</v>
      </c>
      <c r="P446" s="123">
        <v>7102.48</v>
      </c>
      <c r="Q446" s="123">
        <v>7071.77</v>
      </c>
      <c r="R446" s="123">
        <v>7113.24</v>
      </c>
      <c r="S446" s="123">
        <v>7071.34</v>
      </c>
      <c r="T446" s="123">
        <v>7190.3</v>
      </c>
      <c r="U446" s="123">
        <v>7259.6</v>
      </c>
      <c r="V446" s="123">
        <v>7307.51</v>
      </c>
      <c r="W446" s="123">
        <v>7526.4</v>
      </c>
      <c r="X446" s="123">
        <v>7555.37</v>
      </c>
      <c r="Y446" s="123">
        <v>7567.15</v>
      </c>
      <c r="Z446" s="123">
        <v>7573.6</v>
      </c>
      <c r="AA446" s="53"/>
      <c r="AB446" s="53"/>
    </row>
    <row r="447" spans="2:28" s="10" customFormat="1" x14ac:dyDescent="0.25">
      <c r="B447" s="92">
        <f t="shared" si="10"/>
        <v>46218</v>
      </c>
      <c r="C447" s="123">
        <v>7050.91</v>
      </c>
      <c r="D447" s="123">
        <v>7033.43</v>
      </c>
      <c r="E447" s="123">
        <v>6898</v>
      </c>
      <c r="F447" s="123">
        <v>6805.13</v>
      </c>
      <c r="G447" s="123">
        <v>6795.56</v>
      </c>
      <c r="H447" s="123">
        <v>6756.53</v>
      </c>
      <c r="I447" s="123">
        <v>6730.82</v>
      </c>
      <c r="J447" s="123">
        <v>6741.53</v>
      </c>
      <c r="K447" s="123">
        <v>6762.37</v>
      </c>
      <c r="L447" s="123">
        <v>6770.92</v>
      </c>
      <c r="M447" s="123">
        <v>6764.31</v>
      </c>
      <c r="N447" s="123">
        <v>6755.51</v>
      </c>
      <c r="O447" s="123">
        <v>6766.55</v>
      </c>
      <c r="P447" s="123">
        <v>6756.39</v>
      </c>
      <c r="Q447" s="123">
        <v>6741.57</v>
      </c>
      <c r="R447" s="123">
        <v>6821.13</v>
      </c>
      <c r="S447" s="123">
        <v>6897.27</v>
      </c>
      <c r="T447" s="123">
        <v>7074.61</v>
      </c>
      <c r="U447" s="123">
        <v>7302.99</v>
      </c>
      <c r="V447" s="123">
        <v>7333.71</v>
      </c>
      <c r="W447" s="123">
        <v>7352.73</v>
      </c>
      <c r="X447" s="123">
        <v>7386.27</v>
      </c>
      <c r="Y447" s="123">
        <v>7345.15</v>
      </c>
      <c r="Z447" s="123">
        <v>7328.03</v>
      </c>
      <c r="AA447" s="53"/>
      <c r="AB447" s="53"/>
    </row>
    <row r="448" spans="2:28" s="10" customFormat="1" x14ac:dyDescent="0.25">
      <c r="B448" s="92">
        <f t="shared" si="10"/>
        <v>46219</v>
      </c>
      <c r="C448" s="123">
        <v>7061.68</v>
      </c>
      <c r="D448" s="123">
        <v>6840.75</v>
      </c>
      <c r="E448" s="123">
        <v>6811.48</v>
      </c>
      <c r="F448" s="123">
        <v>6756.78</v>
      </c>
      <c r="G448" s="123">
        <v>6756.03</v>
      </c>
      <c r="H448" s="123">
        <v>6750.65</v>
      </c>
      <c r="I448" s="123">
        <v>6643.3</v>
      </c>
      <c r="J448" s="123">
        <v>6658.76</v>
      </c>
      <c r="K448" s="123">
        <v>6670.46</v>
      </c>
      <c r="L448" s="123">
        <v>6672.75</v>
      </c>
      <c r="M448" s="123">
        <v>6671.66</v>
      </c>
      <c r="N448" s="123">
        <v>6664.27</v>
      </c>
      <c r="O448" s="123">
        <v>6668.2</v>
      </c>
      <c r="P448" s="123">
        <v>6652.9</v>
      </c>
      <c r="Q448" s="123">
        <v>6654.65</v>
      </c>
      <c r="R448" s="123">
        <v>6716.12</v>
      </c>
      <c r="S448" s="123">
        <v>6954.16</v>
      </c>
      <c r="T448" s="123">
        <v>6952.5</v>
      </c>
      <c r="U448" s="123">
        <v>6992.27</v>
      </c>
      <c r="V448" s="123">
        <v>7088.57</v>
      </c>
      <c r="W448" s="123">
        <v>7126.15</v>
      </c>
      <c r="X448" s="123">
        <v>7130.88</v>
      </c>
      <c r="Y448" s="123">
        <v>7081.86</v>
      </c>
      <c r="Z448" s="123">
        <v>7188.08</v>
      </c>
      <c r="AA448" s="53"/>
      <c r="AB448" s="53"/>
    </row>
    <row r="449" spans="2:28" s="10" customFormat="1" x14ac:dyDescent="0.25">
      <c r="B449" s="92">
        <f t="shared" si="10"/>
        <v>46220</v>
      </c>
      <c r="C449" s="123">
        <v>7216.25</v>
      </c>
      <c r="D449" s="123">
        <v>7036.88</v>
      </c>
      <c r="E449" s="123">
        <v>6934.06</v>
      </c>
      <c r="F449" s="123">
        <v>6844.2</v>
      </c>
      <c r="G449" s="123">
        <v>6824.68</v>
      </c>
      <c r="H449" s="123">
        <v>6794.91</v>
      </c>
      <c r="I449" s="123">
        <v>6783.62</v>
      </c>
      <c r="J449" s="123">
        <v>6788.35</v>
      </c>
      <c r="K449" s="123">
        <v>6812.92</v>
      </c>
      <c r="L449" s="123">
        <v>6823.72</v>
      </c>
      <c r="M449" s="123">
        <v>6825.22</v>
      </c>
      <c r="N449" s="123">
        <v>6813.58</v>
      </c>
      <c r="O449" s="123">
        <v>6832.69</v>
      </c>
      <c r="P449" s="123">
        <v>6814.26</v>
      </c>
      <c r="Q449" s="123">
        <v>6816.7</v>
      </c>
      <c r="R449" s="123">
        <v>6846.92</v>
      </c>
      <c r="S449" s="123">
        <v>7044.3</v>
      </c>
      <c r="T449" s="123">
        <v>7106.26</v>
      </c>
      <c r="U449" s="123">
        <v>7226.5</v>
      </c>
      <c r="V449" s="123">
        <v>7283.81</v>
      </c>
      <c r="W449" s="123">
        <v>7319.74</v>
      </c>
      <c r="X449" s="123">
        <v>7356.37</v>
      </c>
      <c r="Y449" s="123">
        <v>7327.46</v>
      </c>
      <c r="Z449" s="123">
        <v>7243.71</v>
      </c>
      <c r="AA449" s="53"/>
      <c r="AB449" s="53"/>
    </row>
    <row r="450" spans="2:28" s="10" customFormat="1" x14ac:dyDescent="0.25">
      <c r="B450" s="92">
        <f t="shared" si="10"/>
        <v>46221</v>
      </c>
      <c r="C450" s="123">
        <v>7044.81</v>
      </c>
      <c r="D450" s="123">
        <v>6927.71</v>
      </c>
      <c r="E450" s="123">
        <v>6776.29</v>
      </c>
      <c r="F450" s="123">
        <v>6684.64</v>
      </c>
      <c r="G450" s="123">
        <v>6652.39</v>
      </c>
      <c r="H450" s="123">
        <v>6553.08</v>
      </c>
      <c r="I450" s="123">
        <v>6541.52</v>
      </c>
      <c r="J450" s="123">
        <v>6534.1</v>
      </c>
      <c r="K450" s="123">
        <v>6533.98</v>
      </c>
      <c r="L450" s="123">
        <v>6541.49</v>
      </c>
      <c r="M450" s="123">
        <v>6541.42</v>
      </c>
      <c r="N450" s="123">
        <v>6543.97</v>
      </c>
      <c r="O450" s="123">
        <v>6555.25</v>
      </c>
      <c r="P450" s="123">
        <v>6643.5</v>
      </c>
      <c r="Q450" s="123">
        <v>6640.11</v>
      </c>
      <c r="R450" s="123">
        <v>6732.65</v>
      </c>
      <c r="S450" s="123">
        <v>6786.24</v>
      </c>
      <c r="T450" s="123">
        <v>6743.47</v>
      </c>
      <c r="U450" s="123">
        <v>6836.57</v>
      </c>
      <c r="V450" s="123">
        <v>6895.86</v>
      </c>
      <c r="W450" s="123">
        <v>6928.39</v>
      </c>
      <c r="X450" s="123">
        <v>6895.7</v>
      </c>
      <c r="Y450" s="123">
        <v>6941.96</v>
      </c>
      <c r="Z450" s="123">
        <v>7157.76</v>
      </c>
      <c r="AA450" s="53"/>
      <c r="AB450" s="53"/>
    </row>
    <row r="451" spans="2:28" x14ac:dyDescent="0.25">
      <c r="B451" s="92">
        <f t="shared" si="10"/>
        <v>46222</v>
      </c>
      <c r="C451" s="123">
        <v>7132.96</v>
      </c>
      <c r="D451" s="123">
        <v>7016.08</v>
      </c>
      <c r="E451" s="123">
        <v>6843.76</v>
      </c>
      <c r="F451" s="123">
        <v>6776.04</v>
      </c>
      <c r="G451" s="123">
        <v>6729.17</v>
      </c>
      <c r="H451" s="123">
        <v>6690.71</v>
      </c>
      <c r="I451" s="123">
        <v>6661.76</v>
      </c>
      <c r="J451" s="123">
        <v>6659.66</v>
      </c>
      <c r="K451" s="123">
        <v>6665.12</v>
      </c>
      <c r="L451" s="123">
        <v>6667.34</v>
      </c>
      <c r="M451" s="123">
        <v>6656.31</v>
      </c>
      <c r="N451" s="123">
        <v>6646.01</v>
      </c>
      <c r="O451" s="123">
        <v>6651.87</v>
      </c>
      <c r="P451" s="123">
        <v>6633.67</v>
      </c>
      <c r="Q451" s="123">
        <v>6625.3</v>
      </c>
      <c r="R451" s="123">
        <v>6705.96</v>
      </c>
      <c r="S451" s="123">
        <v>6780.3</v>
      </c>
      <c r="T451" s="123">
        <v>6916.24</v>
      </c>
      <c r="U451" s="123">
        <v>7008.88</v>
      </c>
      <c r="V451" s="123">
        <v>7074.03</v>
      </c>
      <c r="W451" s="123">
        <v>7106.79</v>
      </c>
      <c r="X451" s="123">
        <v>7130.53</v>
      </c>
      <c r="Y451" s="123">
        <v>7114.36</v>
      </c>
      <c r="Z451" s="123">
        <v>7131.17</v>
      </c>
    </row>
    <row r="452" spans="2:28" s="10" customFormat="1" x14ac:dyDescent="0.25">
      <c r="B452" s="92">
        <f t="shared" si="10"/>
        <v>46223</v>
      </c>
      <c r="C452" s="123">
        <v>6969.64</v>
      </c>
      <c r="D452" s="123">
        <v>6798.62</v>
      </c>
      <c r="E452" s="123">
        <v>6722.34</v>
      </c>
      <c r="F452" s="123">
        <v>6733.74</v>
      </c>
      <c r="G452" s="123">
        <v>6905.91</v>
      </c>
      <c r="H452" s="123">
        <v>6918.28</v>
      </c>
      <c r="I452" s="123">
        <v>6931.8</v>
      </c>
      <c r="J452" s="123">
        <v>6917.04</v>
      </c>
      <c r="K452" s="123">
        <v>6925.72</v>
      </c>
      <c r="L452" s="123">
        <v>6893.13</v>
      </c>
      <c r="M452" s="123">
        <v>6893.39</v>
      </c>
      <c r="N452" s="123">
        <v>6868.56</v>
      </c>
      <c r="O452" s="123">
        <v>6891.69</v>
      </c>
      <c r="P452" s="123">
        <v>6923</v>
      </c>
      <c r="Q452" s="123">
        <v>6926.77</v>
      </c>
      <c r="R452" s="123">
        <v>7006.6</v>
      </c>
      <c r="S452" s="123">
        <v>7094.83</v>
      </c>
      <c r="T452" s="123">
        <v>7180.67</v>
      </c>
      <c r="U452" s="123">
        <v>7308.17</v>
      </c>
      <c r="V452" s="123">
        <v>7677.41</v>
      </c>
      <c r="W452" s="123">
        <v>7820.56</v>
      </c>
      <c r="X452" s="123">
        <v>7834.89</v>
      </c>
      <c r="Y452" s="123">
        <v>7806.02</v>
      </c>
      <c r="Z452" s="123">
        <v>7252.65</v>
      </c>
      <c r="AA452" s="53"/>
      <c r="AB452" s="53"/>
    </row>
    <row r="453" spans="2:28" s="10" customFormat="1" x14ac:dyDescent="0.25">
      <c r="B453" s="92">
        <f t="shared" si="10"/>
        <v>46224</v>
      </c>
      <c r="C453" s="123">
        <v>7078.78</v>
      </c>
      <c r="D453" s="123">
        <v>6950.72</v>
      </c>
      <c r="E453" s="123">
        <v>6808.44</v>
      </c>
      <c r="F453" s="123">
        <v>6758.8</v>
      </c>
      <c r="G453" s="123">
        <v>6790.97</v>
      </c>
      <c r="H453" s="123">
        <v>6791.22</v>
      </c>
      <c r="I453" s="123">
        <v>6786.65</v>
      </c>
      <c r="J453" s="123">
        <v>6772.46</v>
      </c>
      <c r="K453" s="123">
        <v>6783.88</v>
      </c>
      <c r="L453" s="123">
        <v>6805.27</v>
      </c>
      <c r="M453" s="123">
        <v>6820.1</v>
      </c>
      <c r="N453" s="123">
        <v>6812.99</v>
      </c>
      <c r="O453" s="123">
        <v>6834.31</v>
      </c>
      <c r="P453" s="123">
        <v>6835.6</v>
      </c>
      <c r="Q453" s="123">
        <v>6780.17</v>
      </c>
      <c r="R453" s="123">
        <v>6846.4</v>
      </c>
      <c r="S453" s="123">
        <v>6900.12</v>
      </c>
      <c r="T453" s="123">
        <v>7002.42</v>
      </c>
      <c r="U453" s="123">
        <v>7114.69</v>
      </c>
      <c r="V453" s="123">
        <v>7376.58</v>
      </c>
      <c r="W453" s="123">
        <v>7391.22</v>
      </c>
      <c r="X453" s="123">
        <v>7410.67</v>
      </c>
      <c r="Y453" s="123">
        <v>7396.07</v>
      </c>
      <c r="Z453" s="123">
        <v>7296.41</v>
      </c>
      <c r="AA453" s="53"/>
      <c r="AB453" s="53"/>
    </row>
    <row r="454" spans="2:28" s="10" customFormat="1" x14ac:dyDescent="0.25">
      <c r="B454" s="92">
        <f t="shared" si="10"/>
        <v>46225</v>
      </c>
      <c r="C454" s="123">
        <v>6894.1</v>
      </c>
      <c r="D454" s="123">
        <v>6753</v>
      </c>
      <c r="E454" s="123">
        <v>6666.37</v>
      </c>
      <c r="F454" s="123">
        <v>6708.96</v>
      </c>
      <c r="G454" s="123">
        <v>6728.34</v>
      </c>
      <c r="H454" s="123">
        <v>6710.97</v>
      </c>
      <c r="I454" s="123">
        <v>6735.85</v>
      </c>
      <c r="J454" s="123">
        <v>6678.65</v>
      </c>
      <c r="K454" s="123">
        <v>6725.97</v>
      </c>
      <c r="L454" s="123">
        <v>6708.34</v>
      </c>
      <c r="M454" s="123">
        <v>6697.22</v>
      </c>
      <c r="N454" s="123">
        <v>6679.19</v>
      </c>
      <c r="O454" s="123">
        <v>6717.64</v>
      </c>
      <c r="P454" s="123">
        <v>6736.97</v>
      </c>
      <c r="Q454" s="123">
        <v>6719.77</v>
      </c>
      <c r="R454" s="123">
        <v>6814.07</v>
      </c>
      <c r="S454" s="123">
        <v>6910.44</v>
      </c>
      <c r="T454" s="123">
        <v>6946.4</v>
      </c>
      <c r="U454" s="123">
        <v>7047.57</v>
      </c>
      <c r="V454" s="123">
        <v>7093.82</v>
      </c>
      <c r="W454" s="123">
        <v>7111.98</v>
      </c>
      <c r="X454" s="123">
        <v>7118.35</v>
      </c>
      <c r="Y454" s="123">
        <v>7144.1</v>
      </c>
      <c r="Z454" s="123">
        <v>7135.44</v>
      </c>
      <c r="AA454" s="53"/>
      <c r="AB454" s="53"/>
    </row>
    <row r="455" spans="2:28" s="10" customFormat="1" x14ac:dyDescent="0.25">
      <c r="B455" s="92">
        <f t="shared" si="10"/>
        <v>46226</v>
      </c>
      <c r="C455" s="123">
        <v>7142.47</v>
      </c>
      <c r="D455" s="123">
        <v>6980.49</v>
      </c>
      <c r="E455" s="123">
        <v>6885.01</v>
      </c>
      <c r="F455" s="123">
        <v>6892.76</v>
      </c>
      <c r="G455" s="123">
        <v>6870.91</v>
      </c>
      <c r="H455" s="123">
        <v>6852.74</v>
      </c>
      <c r="I455" s="123">
        <v>6831.14</v>
      </c>
      <c r="J455" s="123">
        <v>6808.97</v>
      </c>
      <c r="K455" s="123">
        <v>6834.05</v>
      </c>
      <c r="L455" s="123">
        <v>6855.76</v>
      </c>
      <c r="M455" s="123">
        <v>6858.49</v>
      </c>
      <c r="N455" s="123">
        <v>6942.8</v>
      </c>
      <c r="O455" s="123">
        <v>6960.82</v>
      </c>
      <c r="P455" s="123">
        <v>6970.73</v>
      </c>
      <c r="Q455" s="123">
        <v>6941.07</v>
      </c>
      <c r="R455" s="123">
        <v>7028.45</v>
      </c>
      <c r="S455" s="123">
        <v>7090.56</v>
      </c>
      <c r="T455" s="123">
        <v>7051.77</v>
      </c>
      <c r="U455" s="123">
        <v>7142.75</v>
      </c>
      <c r="V455" s="123">
        <v>7229.38</v>
      </c>
      <c r="W455" s="123">
        <v>7452.42</v>
      </c>
      <c r="X455" s="123">
        <v>7467.06</v>
      </c>
      <c r="Y455" s="123">
        <v>7262.7</v>
      </c>
      <c r="Z455" s="123">
        <v>7306.77</v>
      </c>
      <c r="AA455" s="53"/>
      <c r="AB455" s="53"/>
    </row>
    <row r="456" spans="2:28" s="10" customFormat="1" x14ac:dyDescent="0.25">
      <c r="B456" s="92">
        <f t="shared" si="10"/>
        <v>46227</v>
      </c>
      <c r="C456" s="123">
        <v>7589.35</v>
      </c>
      <c r="D456" s="123">
        <v>7399.99</v>
      </c>
      <c r="E456" s="123">
        <v>7431.73</v>
      </c>
      <c r="F456" s="123">
        <v>7195.57</v>
      </c>
      <c r="G456" s="123">
        <v>7198.23</v>
      </c>
      <c r="H456" s="123">
        <v>7183.08</v>
      </c>
      <c r="I456" s="123">
        <v>7162</v>
      </c>
      <c r="J456" s="123">
        <v>7158.86</v>
      </c>
      <c r="K456" s="123">
        <v>7163.48</v>
      </c>
      <c r="L456" s="123">
        <v>7187.71</v>
      </c>
      <c r="M456" s="123">
        <v>7384.58</v>
      </c>
      <c r="N456" s="123">
        <v>7406.87</v>
      </c>
      <c r="O456" s="123">
        <v>7409.65</v>
      </c>
      <c r="P456" s="123">
        <v>7444.03</v>
      </c>
      <c r="Q456" s="123">
        <v>7410.49</v>
      </c>
      <c r="R456" s="123">
        <v>7607.31</v>
      </c>
      <c r="S456" s="123">
        <v>7759.62</v>
      </c>
      <c r="T456" s="123">
        <v>7826.28</v>
      </c>
      <c r="U456" s="123">
        <v>7804.5</v>
      </c>
      <c r="V456" s="123">
        <v>7891.87</v>
      </c>
      <c r="W456" s="123">
        <v>7922.89</v>
      </c>
      <c r="X456" s="123">
        <v>7946.29</v>
      </c>
      <c r="Y456" s="123">
        <v>7915.16</v>
      </c>
      <c r="Z456" s="123">
        <v>7874.47</v>
      </c>
      <c r="AA456" s="53"/>
      <c r="AB456" s="53"/>
    </row>
    <row r="457" spans="2:28" s="10" customFormat="1" x14ac:dyDescent="0.25">
      <c r="B457" s="92">
        <f t="shared" si="10"/>
        <v>46228</v>
      </c>
      <c r="C457" s="123">
        <v>7387.59</v>
      </c>
      <c r="D457" s="123">
        <v>7209.15</v>
      </c>
      <c r="E457" s="123">
        <v>7113.85</v>
      </c>
      <c r="F457" s="123">
        <v>7044.52</v>
      </c>
      <c r="G457" s="123">
        <v>6996.36</v>
      </c>
      <c r="H457" s="123">
        <v>6980.44</v>
      </c>
      <c r="I457" s="123">
        <v>6980.77</v>
      </c>
      <c r="J457" s="123">
        <v>6977.7</v>
      </c>
      <c r="K457" s="123">
        <v>6978.54</v>
      </c>
      <c r="L457" s="123">
        <v>6977.61</v>
      </c>
      <c r="M457" s="123">
        <v>6975.53</v>
      </c>
      <c r="N457" s="123">
        <v>6968.68</v>
      </c>
      <c r="O457" s="123">
        <v>6995.73</v>
      </c>
      <c r="P457" s="123">
        <v>7006.8</v>
      </c>
      <c r="Q457" s="123">
        <v>6965.11</v>
      </c>
      <c r="R457" s="123">
        <v>7017.23</v>
      </c>
      <c r="S457" s="123">
        <v>7323.51</v>
      </c>
      <c r="T457" s="123">
        <v>7252.11</v>
      </c>
      <c r="U457" s="123">
        <v>7340.85</v>
      </c>
      <c r="V457" s="123">
        <v>7406.51</v>
      </c>
      <c r="W457" s="123">
        <v>7430.81</v>
      </c>
      <c r="X457" s="123">
        <v>7441.62</v>
      </c>
      <c r="Y457" s="123">
        <v>7444.85</v>
      </c>
      <c r="Z457" s="123">
        <v>7476.94</v>
      </c>
      <c r="AA457" s="53"/>
      <c r="AB457" s="53"/>
    </row>
    <row r="458" spans="2:28" s="10" customFormat="1" x14ac:dyDescent="0.25">
      <c r="B458" s="92">
        <f t="shared" si="10"/>
        <v>46229</v>
      </c>
      <c r="C458" s="123">
        <v>7308.26</v>
      </c>
      <c r="D458" s="123">
        <v>7102.33</v>
      </c>
      <c r="E458" s="123">
        <v>6972.97</v>
      </c>
      <c r="F458" s="123">
        <v>6954.55</v>
      </c>
      <c r="G458" s="123">
        <v>6910.03</v>
      </c>
      <c r="H458" s="123">
        <v>6882.38</v>
      </c>
      <c r="I458" s="123">
        <v>6868.93</v>
      </c>
      <c r="J458" s="123">
        <v>6881.86</v>
      </c>
      <c r="K458" s="123">
        <v>6888.77</v>
      </c>
      <c r="L458" s="123">
        <v>6893.46</v>
      </c>
      <c r="M458" s="123">
        <v>6887.35</v>
      </c>
      <c r="N458" s="123">
        <v>6880.07</v>
      </c>
      <c r="O458" s="123">
        <v>6891.29</v>
      </c>
      <c r="P458" s="123">
        <v>6882.56</v>
      </c>
      <c r="Q458" s="123">
        <v>6864.81</v>
      </c>
      <c r="R458" s="123">
        <v>6922.72</v>
      </c>
      <c r="S458" s="123">
        <v>7116.45</v>
      </c>
      <c r="T458" s="123">
        <v>7326.58</v>
      </c>
      <c r="U458" s="123">
        <v>7449.27</v>
      </c>
      <c r="V458" s="123">
        <v>7587.64</v>
      </c>
      <c r="W458" s="123">
        <v>7629.41</v>
      </c>
      <c r="X458" s="123">
        <v>7636.25</v>
      </c>
      <c r="Y458" s="123">
        <v>7687.44</v>
      </c>
      <c r="Z458" s="123">
        <v>7656.91</v>
      </c>
      <c r="AA458" s="53"/>
      <c r="AB458" s="53"/>
    </row>
    <row r="459" spans="2:28" s="10" customFormat="1" x14ac:dyDescent="0.25">
      <c r="B459" s="92">
        <f t="shared" si="10"/>
        <v>46230</v>
      </c>
      <c r="C459" s="123">
        <v>7582.88</v>
      </c>
      <c r="D459" s="123">
        <v>7390.51</v>
      </c>
      <c r="E459" s="123">
        <v>7288.22</v>
      </c>
      <c r="F459" s="123">
        <v>7234.59</v>
      </c>
      <c r="G459" s="123">
        <v>7219.75</v>
      </c>
      <c r="H459" s="123">
        <v>7190.93</v>
      </c>
      <c r="I459" s="123">
        <v>7185.58</v>
      </c>
      <c r="J459" s="123">
        <v>7184.15</v>
      </c>
      <c r="K459" s="123">
        <v>7183.34</v>
      </c>
      <c r="L459" s="123">
        <v>7194.93</v>
      </c>
      <c r="M459" s="123">
        <v>7200.43</v>
      </c>
      <c r="N459" s="123">
        <v>7198.79</v>
      </c>
      <c r="O459" s="123">
        <v>7209.48</v>
      </c>
      <c r="P459" s="123">
        <v>7225.97</v>
      </c>
      <c r="Q459" s="123">
        <v>7193</v>
      </c>
      <c r="R459" s="123">
        <v>7288.07</v>
      </c>
      <c r="S459" s="123">
        <v>7427.24</v>
      </c>
      <c r="T459" s="123">
        <v>7617.3</v>
      </c>
      <c r="U459" s="123">
        <v>7730.14</v>
      </c>
      <c r="V459" s="123">
        <v>7758.12</v>
      </c>
      <c r="W459" s="123">
        <v>7739.57</v>
      </c>
      <c r="X459" s="123">
        <v>7798.33</v>
      </c>
      <c r="Y459" s="123">
        <v>7807.82</v>
      </c>
      <c r="Z459" s="123">
        <v>7856.76</v>
      </c>
      <c r="AA459" s="53"/>
      <c r="AB459" s="53"/>
    </row>
    <row r="460" spans="2:28" s="10" customFormat="1" x14ac:dyDescent="0.25">
      <c r="B460" s="92">
        <f t="shared" si="10"/>
        <v>46231</v>
      </c>
      <c r="C460" s="123">
        <v>7475.86</v>
      </c>
      <c r="D460" s="123">
        <v>7334.9</v>
      </c>
      <c r="E460" s="123">
        <v>7201.55</v>
      </c>
      <c r="F460" s="123">
        <v>7166.54</v>
      </c>
      <c r="G460" s="123">
        <v>7178.67</v>
      </c>
      <c r="H460" s="123">
        <v>7167.07</v>
      </c>
      <c r="I460" s="123">
        <v>7157.76</v>
      </c>
      <c r="J460" s="123">
        <v>7173.87</v>
      </c>
      <c r="K460" s="123">
        <v>7188.97</v>
      </c>
      <c r="L460" s="123">
        <v>7203.59</v>
      </c>
      <c r="M460" s="123">
        <v>7209.65</v>
      </c>
      <c r="N460" s="123">
        <v>7210.1</v>
      </c>
      <c r="O460" s="123">
        <v>7209.4</v>
      </c>
      <c r="P460" s="123">
        <v>7237.7</v>
      </c>
      <c r="Q460" s="123">
        <v>7214.8</v>
      </c>
      <c r="R460" s="123">
        <v>7321.4</v>
      </c>
      <c r="S460" s="123">
        <v>7417.35</v>
      </c>
      <c r="T460" s="123">
        <v>7259.74</v>
      </c>
      <c r="U460" s="123">
        <v>7368.76</v>
      </c>
      <c r="V460" s="123">
        <v>7416.72</v>
      </c>
      <c r="W460" s="123">
        <v>7443.4</v>
      </c>
      <c r="X460" s="123">
        <v>7451.17</v>
      </c>
      <c r="Y460" s="123">
        <v>7447.69</v>
      </c>
      <c r="Z460" s="123">
        <v>7660.75</v>
      </c>
      <c r="AA460" s="53"/>
      <c r="AB460" s="53"/>
    </row>
    <row r="461" spans="2:28" s="10" customFormat="1" x14ac:dyDescent="0.25">
      <c r="B461" s="92">
        <f t="shared" si="10"/>
        <v>46232</v>
      </c>
      <c r="C461" s="123">
        <v>7172.86</v>
      </c>
      <c r="D461" s="123">
        <v>7038.03</v>
      </c>
      <c r="E461" s="123">
        <v>6953.85</v>
      </c>
      <c r="F461" s="123">
        <v>6936.12</v>
      </c>
      <c r="G461" s="123">
        <v>6943.86</v>
      </c>
      <c r="H461" s="123">
        <v>6931.44</v>
      </c>
      <c r="I461" s="123">
        <v>6902.71</v>
      </c>
      <c r="J461" s="123">
        <v>6893.32</v>
      </c>
      <c r="K461" s="123">
        <v>6907.36</v>
      </c>
      <c r="L461" s="123">
        <v>6906.59</v>
      </c>
      <c r="M461" s="123">
        <v>6917.54</v>
      </c>
      <c r="N461" s="123">
        <v>6934.4</v>
      </c>
      <c r="O461" s="123">
        <v>7091.25</v>
      </c>
      <c r="P461" s="123">
        <v>7070.72</v>
      </c>
      <c r="Q461" s="123">
        <v>7039.42</v>
      </c>
      <c r="R461" s="123">
        <v>7105.61</v>
      </c>
      <c r="S461" s="123">
        <v>7180.23</v>
      </c>
      <c r="T461" s="123">
        <v>7215.02</v>
      </c>
      <c r="U461" s="123">
        <v>7232.31</v>
      </c>
      <c r="V461" s="123">
        <v>7264.05</v>
      </c>
      <c r="W461" s="123">
        <v>7322.18</v>
      </c>
      <c r="X461" s="123">
        <v>7491.06</v>
      </c>
      <c r="Y461" s="123">
        <v>7497.31</v>
      </c>
      <c r="Z461" s="123">
        <v>7535.21</v>
      </c>
      <c r="AA461" s="53"/>
      <c r="AB461" s="53"/>
    </row>
    <row r="462" spans="2:28" s="10" customFormat="1" x14ac:dyDescent="0.25">
      <c r="B462" s="92">
        <f t="shared" si="10"/>
        <v>46233</v>
      </c>
      <c r="C462" s="123">
        <v>7424.68</v>
      </c>
      <c r="D462" s="123">
        <v>7257.82</v>
      </c>
      <c r="E462" s="123">
        <v>7019.69</v>
      </c>
      <c r="F462" s="123">
        <v>7011.69</v>
      </c>
      <c r="G462" s="123">
        <v>6967.23</v>
      </c>
      <c r="H462" s="123">
        <v>6928.83</v>
      </c>
      <c r="I462" s="123">
        <v>6894.43</v>
      </c>
      <c r="J462" s="123">
        <v>6900.18</v>
      </c>
      <c r="K462" s="123">
        <v>6903.18</v>
      </c>
      <c r="L462" s="123">
        <v>6904.21</v>
      </c>
      <c r="M462" s="123">
        <v>6903.61</v>
      </c>
      <c r="N462" s="123">
        <v>6897.95</v>
      </c>
      <c r="O462" s="123">
        <v>6944.81</v>
      </c>
      <c r="P462" s="123">
        <v>6944.48</v>
      </c>
      <c r="Q462" s="123">
        <v>6956.26</v>
      </c>
      <c r="R462" s="123">
        <v>7088.75</v>
      </c>
      <c r="S462" s="123">
        <v>7109.78</v>
      </c>
      <c r="T462" s="123">
        <v>7270.25</v>
      </c>
      <c r="U462" s="123">
        <v>7805.15</v>
      </c>
      <c r="V462" s="123">
        <v>7641.76</v>
      </c>
      <c r="W462" s="123">
        <v>7693.55</v>
      </c>
      <c r="X462" s="123">
        <v>7727.52</v>
      </c>
      <c r="Y462" s="123">
        <v>7730.8</v>
      </c>
      <c r="Z462" s="123">
        <v>7899.86</v>
      </c>
      <c r="AA462" s="53"/>
      <c r="AB462" s="53"/>
    </row>
    <row r="463" spans="2:28" s="10" customFormat="1" x14ac:dyDescent="0.25">
      <c r="B463" s="92">
        <f t="shared" si="10"/>
        <v>46234</v>
      </c>
      <c r="C463" s="123">
        <v>7186.8</v>
      </c>
      <c r="D463" s="123">
        <v>7157.38</v>
      </c>
      <c r="E463" s="123">
        <v>6913.18</v>
      </c>
      <c r="F463" s="123">
        <v>6925.81</v>
      </c>
      <c r="G463" s="123">
        <v>6837.77</v>
      </c>
      <c r="H463" s="123">
        <v>6808.98</v>
      </c>
      <c r="I463" s="123">
        <v>6796.51</v>
      </c>
      <c r="J463" s="123">
        <v>6797.44</v>
      </c>
      <c r="K463" s="123">
        <v>6803.43</v>
      </c>
      <c r="L463" s="123">
        <v>6803.03</v>
      </c>
      <c r="M463" s="123">
        <v>6812.08</v>
      </c>
      <c r="N463" s="123">
        <v>6834.21</v>
      </c>
      <c r="O463" s="123">
        <v>6878.98</v>
      </c>
      <c r="P463" s="123">
        <v>6828.82</v>
      </c>
      <c r="Q463" s="123">
        <v>6790.44</v>
      </c>
      <c r="R463" s="123">
        <v>6947.98</v>
      </c>
      <c r="S463" s="123">
        <v>6926.21</v>
      </c>
      <c r="T463" s="123">
        <v>7183.21</v>
      </c>
      <c r="U463" s="123">
        <v>7084.57</v>
      </c>
      <c r="V463" s="123">
        <v>7220.32</v>
      </c>
      <c r="W463" s="123">
        <v>7286.73</v>
      </c>
      <c r="X463" s="123">
        <v>7328.34</v>
      </c>
      <c r="Y463" s="123">
        <v>7322.68</v>
      </c>
      <c r="Z463" s="123">
        <v>7265.97</v>
      </c>
      <c r="AA463" s="53"/>
      <c r="AB463" s="53"/>
    </row>
    <row r="464" spans="2:28" s="10" customFormat="1" x14ac:dyDescent="0.25"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53"/>
      <c r="AB464" s="53"/>
    </row>
    <row r="465" spans="2:28" s="10" customFormat="1" ht="15" customHeight="1" x14ac:dyDescent="0.25">
      <c r="B465" s="133" t="s">
        <v>7</v>
      </c>
      <c r="C465" s="134" t="s">
        <v>60</v>
      </c>
      <c r="D465" s="134"/>
      <c r="E465" s="134"/>
      <c r="F465" s="134"/>
      <c r="G465" s="134"/>
      <c r="H465" s="134"/>
      <c r="I465" s="134"/>
      <c r="J465" s="134"/>
      <c r="K465" s="134"/>
      <c r="L465" s="134"/>
      <c r="M465" s="134"/>
      <c r="N465" s="134"/>
      <c r="O465" s="134"/>
      <c r="P465" s="134"/>
      <c r="Q465" s="134"/>
      <c r="R465" s="134"/>
      <c r="S465" s="134"/>
      <c r="T465" s="134"/>
      <c r="U465" s="134"/>
      <c r="V465" s="134"/>
      <c r="W465" s="134"/>
      <c r="X465" s="134"/>
      <c r="Y465" s="134"/>
      <c r="Z465" s="134"/>
      <c r="AA465" s="53"/>
      <c r="AB465" s="53"/>
    </row>
    <row r="466" spans="2:28" s="10" customFormat="1" x14ac:dyDescent="0.25">
      <c r="B466" s="130" t="s">
        <v>53</v>
      </c>
      <c r="C466" s="89">
        <v>0</v>
      </c>
      <c r="D466" s="89">
        <v>4.1666666666666664E-2</v>
      </c>
      <c r="E466" s="89">
        <v>8.3333333333333329E-2</v>
      </c>
      <c r="F466" s="89">
        <v>0.125</v>
      </c>
      <c r="G466" s="89">
        <v>0.16666666666666666</v>
      </c>
      <c r="H466" s="89">
        <v>0.20833333333333334</v>
      </c>
      <c r="I466" s="89">
        <v>0.25</v>
      </c>
      <c r="J466" s="89">
        <v>0.29166666666666669</v>
      </c>
      <c r="K466" s="89">
        <v>0.33333333333333331</v>
      </c>
      <c r="L466" s="89">
        <v>0.375</v>
      </c>
      <c r="M466" s="89">
        <v>0.41666666666666669</v>
      </c>
      <c r="N466" s="89">
        <v>0.45833333333333331</v>
      </c>
      <c r="O466" s="89">
        <v>0.5</v>
      </c>
      <c r="P466" s="89">
        <v>0.54166666666666663</v>
      </c>
      <c r="Q466" s="89">
        <v>0.58333333333333337</v>
      </c>
      <c r="R466" s="89">
        <v>0.625</v>
      </c>
      <c r="S466" s="89">
        <v>0.66666666666666663</v>
      </c>
      <c r="T466" s="89">
        <v>0.70833333333333337</v>
      </c>
      <c r="U466" s="89">
        <v>0.75</v>
      </c>
      <c r="V466" s="89">
        <v>0.79166666666666663</v>
      </c>
      <c r="W466" s="89">
        <v>0.83333333333333337</v>
      </c>
      <c r="X466" s="89">
        <v>0.875</v>
      </c>
      <c r="Y466" s="89">
        <v>0.91666666666666663</v>
      </c>
      <c r="Z466" s="89">
        <v>0.95833333333333337</v>
      </c>
      <c r="AA466" s="53"/>
      <c r="AB466" s="53"/>
    </row>
    <row r="467" spans="2:28" s="10" customFormat="1" x14ac:dyDescent="0.25">
      <c r="B467" s="131"/>
      <c r="C467" s="90" t="s">
        <v>54</v>
      </c>
      <c r="D467" s="90" t="s">
        <v>54</v>
      </c>
      <c r="E467" s="90" t="s">
        <v>54</v>
      </c>
      <c r="F467" s="90" t="s">
        <v>54</v>
      </c>
      <c r="G467" s="90" t="s">
        <v>54</v>
      </c>
      <c r="H467" s="90" t="s">
        <v>54</v>
      </c>
      <c r="I467" s="90" t="s">
        <v>54</v>
      </c>
      <c r="J467" s="90" t="s">
        <v>54</v>
      </c>
      <c r="K467" s="90" t="s">
        <v>54</v>
      </c>
      <c r="L467" s="90" t="s">
        <v>54</v>
      </c>
      <c r="M467" s="90" t="s">
        <v>54</v>
      </c>
      <c r="N467" s="90" t="s">
        <v>54</v>
      </c>
      <c r="O467" s="90" t="s">
        <v>54</v>
      </c>
      <c r="P467" s="90" t="s">
        <v>54</v>
      </c>
      <c r="Q467" s="90" t="s">
        <v>54</v>
      </c>
      <c r="R467" s="90" t="s">
        <v>54</v>
      </c>
      <c r="S467" s="90" t="s">
        <v>54</v>
      </c>
      <c r="T467" s="90" t="s">
        <v>54</v>
      </c>
      <c r="U467" s="90" t="s">
        <v>54</v>
      </c>
      <c r="V467" s="90" t="s">
        <v>54</v>
      </c>
      <c r="W467" s="90" t="s">
        <v>54</v>
      </c>
      <c r="X467" s="90" t="s">
        <v>54</v>
      </c>
      <c r="Y467" s="90" t="s">
        <v>54</v>
      </c>
      <c r="Z467" s="90" t="s">
        <v>55</v>
      </c>
      <c r="AA467" s="53"/>
      <c r="AB467" s="53"/>
    </row>
    <row r="468" spans="2:28" s="10" customFormat="1" x14ac:dyDescent="0.25">
      <c r="B468" s="132"/>
      <c r="C468" s="91">
        <v>4.1666666666666664E-2</v>
      </c>
      <c r="D468" s="91">
        <v>8.3333333333333329E-2</v>
      </c>
      <c r="E468" s="91">
        <v>0.125</v>
      </c>
      <c r="F468" s="91">
        <v>0.16666666666666666</v>
      </c>
      <c r="G468" s="91">
        <v>0.20833333333333334</v>
      </c>
      <c r="H468" s="91">
        <v>0.25</v>
      </c>
      <c r="I468" s="91">
        <v>0.29166666666666669</v>
      </c>
      <c r="J468" s="91">
        <v>0.33333333333333331</v>
      </c>
      <c r="K468" s="91">
        <v>0.375</v>
      </c>
      <c r="L468" s="91">
        <v>0.41666666666666669</v>
      </c>
      <c r="M468" s="91">
        <v>0.45833333333333331</v>
      </c>
      <c r="N468" s="91">
        <v>0.5</v>
      </c>
      <c r="O468" s="91">
        <v>0.54166666666666663</v>
      </c>
      <c r="P468" s="91">
        <v>0.58333333333333337</v>
      </c>
      <c r="Q468" s="91">
        <v>0.625</v>
      </c>
      <c r="R468" s="91">
        <v>0.66666666666666663</v>
      </c>
      <c r="S468" s="91">
        <v>0.70833333333333337</v>
      </c>
      <c r="T468" s="91">
        <v>0.75</v>
      </c>
      <c r="U468" s="91">
        <v>0.79166666666666663</v>
      </c>
      <c r="V468" s="91">
        <v>0.83333333333333337</v>
      </c>
      <c r="W468" s="91">
        <v>0.875</v>
      </c>
      <c r="X468" s="91">
        <v>0.91666666666666663</v>
      </c>
      <c r="Y468" s="91">
        <v>0.95833333333333337</v>
      </c>
      <c r="Z468" s="91">
        <v>0</v>
      </c>
      <c r="AA468" s="53"/>
      <c r="AB468" s="53"/>
    </row>
    <row r="469" spans="2:28" s="10" customFormat="1" x14ac:dyDescent="0.25">
      <c r="B469" s="92">
        <f>$A$1</f>
        <v>46204</v>
      </c>
      <c r="C469" s="123">
        <v>7323.87</v>
      </c>
      <c r="D469" s="123">
        <v>7251.95</v>
      </c>
      <c r="E469" s="123">
        <v>7210.6</v>
      </c>
      <c r="F469" s="123">
        <v>7194.95</v>
      </c>
      <c r="G469" s="123">
        <v>7204.38</v>
      </c>
      <c r="H469" s="123">
        <v>7219.14</v>
      </c>
      <c r="I469" s="123">
        <v>7221.49</v>
      </c>
      <c r="J469" s="123">
        <v>7222.68</v>
      </c>
      <c r="K469" s="123">
        <v>7230.58</v>
      </c>
      <c r="L469" s="123">
        <v>7261.61</v>
      </c>
      <c r="M469" s="123">
        <v>7292.26</v>
      </c>
      <c r="N469" s="123">
        <v>7312.15</v>
      </c>
      <c r="O469" s="123">
        <v>7333.07</v>
      </c>
      <c r="P469" s="123">
        <v>7317.18</v>
      </c>
      <c r="Q469" s="123">
        <v>7281.41</v>
      </c>
      <c r="R469" s="123">
        <v>7324.45</v>
      </c>
      <c r="S469" s="123">
        <v>7378.51</v>
      </c>
      <c r="T469" s="123">
        <v>7454.91</v>
      </c>
      <c r="U469" s="123">
        <v>7506.07</v>
      </c>
      <c r="V469" s="123">
        <v>7552.78</v>
      </c>
      <c r="W469" s="123">
        <v>7568.38</v>
      </c>
      <c r="X469" s="123">
        <v>7576.3</v>
      </c>
      <c r="Y469" s="123">
        <v>7565.2</v>
      </c>
      <c r="Z469" s="123">
        <v>7526.81</v>
      </c>
      <c r="AA469" s="53"/>
      <c r="AB469" s="53"/>
    </row>
    <row r="470" spans="2:28" s="10" customFormat="1" x14ac:dyDescent="0.25">
      <c r="B470" s="92">
        <f>B469+1</f>
        <v>46205</v>
      </c>
      <c r="C470" s="123">
        <v>6005.17</v>
      </c>
      <c r="D470" s="123">
        <v>6005.17</v>
      </c>
      <c r="E470" s="123">
        <v>6005.17</v>
      </c>
      <c r="F470" s="123">
        <v>6005.17</v>
      </c>
      <c r="G470" s="123">
        <v>6005.17</v>
      </c>
      <c r="H470" s="123">
        <v>6005.17</v>
      </c>
      <c r="I470" s="123">
        <v>6005.17</v>
      </c>
      <c r="J470" s="123">
        <v>6005.17</v>
      </c>
      <c r="K470" s="123">
        <v>6005.17</v>
      </c>
      <c r="L470" s="123">
        <v>6005.17</v>
      </c>
      <c r="M470" s="123">
        <v>6005.17</v>
      </c>
      <c r="N470" s="123">
        <v>6005.17</v>
      </c>
      <c r="O470" s="123">
        <v>6005.17</v>
      </c>
      <c r="P470" s="123">
        <v>6005.17</v>
      </c>
      <c r="Q470" s="123">
        <v>6005.17</v>
      </c>
      <c r="R470" s="123">
        <v>6005.17</v>
      </c>
      <c r="S470" s="123">
        <v>6005.17</v>
      </c>
      <c r="T470" s="123">
        <v>6005.17</v>
      </c>
      <c r="U470" s="123">
        <v>6005.17</v>
      </c>
      <c r="V470" s="123">
        <v>6005.17</v>
      </c>
      <c r="W470" s="123">
        <v>6005.17</v>
      </c>
      <c r="X470" s="123">
        <v>6005.17</v>
      </c>
      <c r="Y470" s="123">
        <v>6005.17</v>
      </c>
      <c r="Z470" s="123">
        <v>6005.17</v>
      </c>
      <c r="AA470" s="53"/>
      <c r="AB470" s="53"/>
    </row>
    <row r="471" spans="2:28" s="10" customFormat="1" x14ac:dyDescent="0.25">
      <c r="B471" s="92">
        <f>B470+1</f>
        <v>46206</v>
      </c>
      <c r="C471" s="123">
        <v>8180.86</v>
      </c>
      <c r="D471" s="123">
        <v>8046.4</v>
      </c>
      <c r="E471" s="123">
        <v>7988.29</v>
      </c>
      <c r="F471" s="123">
        <v>7966.47</v>
      </c>
      <c r="G471" s="123">
        <v>7999.22</v>
      </c>
      <c r="H471" s="123">
        <v>7992.4</v>
      </c>
      <c r="I471" s="123">
        <v>7985.99</v>
      </c>
      <c r="J471" s="123">
        <v>7980.56</v>
      </c>
      <c r="K471" s="123">
        <v>7987.84</v>
      </c>
      <c r="L471" s="123">
        <v>8004.62</v>
      </c>
      <c r="M471" s="123">
        <v>7995.02</v>
      </c>
      <c r="N471" s="123">
        <v>7994.42</v>
      </c>
      <c r="O471" s="123">
        <v>8017.33</v>
      </c>
      <c r="P471" s="123">
        <v>8066.44</v>
      </c>
      <c r="Q471" s="123">
        <v>8013.72</v>
      </c>
      <c r="R471" s="123">
        <v>8065.23</v>
      </c>
      <c r="S471" s="123">
        <v>8200.27</v>
      </c>
      <c r="T471" s="123">
        <v>8050.18</v>
      </c>
      <c r="U471" s="123">
        <v>8075.09</v>
      </c>
      <c r="V471" s="123">
        <v>8105.34</v>
      </c>
      <c r="W471" s="123">
        <v>8108.95</v>
      </c>
      <c r="X471" s="123">
        <v>8221.08</v>
      </c>
      <c r="Y471" s="123">
        <v>8220.06</v>
      </c>
      <c r="Z471" s="123">
        <v>8246.66</v>
      </c>
      <c r="AA471" s="53"/>
      <c r="AB471" s="53"/>
    </row>
    <row r="472" spans="2:28" s="10" customFormat="1" x14ac:dyDescent="0.25">
      <c r="B472" s="92">
        <f>B471+1</f>
        <v>46207</v>
      </c>
      <c r="C472" s="123">
        <v>8008</v>
      </c>
      <c r="D472" s="123">
        <v>7925.35</v>
      </c>
      <c r="E472" s="123">
        <v>7906.36</v>
      </c>
      <c r="F472" s="123">
        <v>7876.28</v>
      </c>
      <c r="G472" s="123">
        <v>7906.76</v>
      </c>
      <c r="H472" s="123">
        <v>7896.43</v>
      </c>
      <c r="I472" s="123">
        <v>7897.19</v>
      </c>
      <c r="J472" s="123">
        <v>7899.47</v>
      </c>
      <c r="K472" s="123">
        <v>7898.49</v>
      </c>
      <c r="L472" s="123">
        <v>7913.86</v>
      </c>
      <c r="M472" s="123">
        <v>7943.72</v>
      </c>
      <c r="N472" s="123">
        <v>7936.47</v>
      </c>
      <c r="O472" s="123">
        <v>7976.84</v>
      </c>
      <c r="P472" s="123">
        <v>7959.8</v>
      </c>
      <c r="Q472" s="123">
        <v>7930.52</v>
      </c>
      <c r="R472" s="123">
        <v>7981.21</v>
      </c>
      <c r="S472" s="123">
        <v>8076.93</v>
      </c>
      <c r="T472" s="123">
        <v>8172.78</v>
      </c>
      <c r="U472" s="123">
        <v>8302.66</v>
      </c>
      <c r="V472" s="123">
        <v>8323.59</v>
      </c>
      <c r="W472" s="123">
        <v>8329.75</v>
      </c>
      <c r="X472" s="123">
        <v>8333.09</v>
      </c>
      <c r="Y472" s="123">
        <v>8330.34</v>
      </c>
      <c r="Z472" s="123">
        <v>8405.99</v>
      </c>
      <c r="AA472" s="53"/>
      <c r="AB472" s="53"/>
    </row>
    <row r="473" spans="2:28" s="10" customFormat="1" x14ac:dyDescent="0.25">
      <c r="B473" s="92">
        <f>B472+1</f>
        <v>46208</v>
      </c>
      <c r="C473" s="123">
        <v>8298.18</v>
      </c>
      <c r="D473" s="123">
        <v>8101.38</v>
      </c>
      <c r="E473" s="123">
        <v>7987.96</v>
      </c>
      <c r="F473" s="123">
        <v>7906.01</v>
      </c>
      <c r="G473" s="123">
        <v>7877.03</v>
      </c>
      <c r="H473" s="123">
        <v>7861.19</v>
      </c>
      <c r="I473" s="123">
        <v>7862.41</v>
      </c>
      <c r="J473" s="123">
        <v>7896.58</v>
      </c>
      <c r="K473" s="123">
        <v>7921.14</v>
      </c>
      <c r="L473" s="123">
        <v>7928.58</v>
      </c>
      <c r="M473" s="123">
        <v>7919.93</v>
      </c>
      <c r="N473" s="123">
        <v>7897.05</v>
      </c>
      <c r="O473" s="123">
        <v>7903.04</v>
      </c>
      <c r="P473" s="123">
        <v>7922.11</v>
      </c>
      <c r="Q473" s="123">
        <v>7847.04</v>
      </c>
      <c r="R473" s="123">
        <v>7906.39</v>
      </c>
      <c r="S473" s="123">
        <v>8022.39</v>
      </c>
      <c r="T473" s="123">
        <v>8113.59</v>
      </c>
      <c r="U473" s="123">
        <v>8215.68</v>
      </c>
      <c r="V473" s="123">
        <v>8271.58</v>
      </c>
      <c r="W473" s="123">
        <v>8286.84</v>
      </c>
      <c r="X473" s="123">
        <v>8307.07</v>
      </c>
      <c r="Y473" s="123">
        <v>8289.15</v>
      </c>
      <c r="Z473" s="123">
        <v>8275.92</v>
      </c>
      <c r="AA473" s="53"/>
      <c r="AB473" s="53"/>
    </row>
    <row r="474" spans="2:28" s="10" customFormat="1" x14ac:dyDescent="0.25">
      <c r="B474" s="92">
        <f t="shared" ref="B474:B499" si="11">B473+1</f>
        <v>46209</v>
      </c>
      <c r="C474" s="123">
        <v>8166.93</v>
      </c>
      <c r="D474" s="123">
        <v>8022.73</v>
      </c>
      <c r="E474" s="123">
        <v>7932.88</v>
      </c>
      <c r="F474" s="123">
        <v>7918.37</v>
      </c>
      <c r="G474" s="123">
        <v>7974.37</v>
      </c>
      <c r="H474" s="123">
        <v>7933.47</v>
      </c>
      <c r="I474" s="123">
        <v>7923.03</v>
      </c>
      <c r="J474" s="123">
        <v>7924.52</v>
      </c>
      <c r="K474" s="123">
        <v>7929.16</v>
      </c>
      <c r="L474" s="123">
        <v>7939.5</v>
      </c>
      <c r="M474" s="123">
        <v>7939.25</v>
      </c>
      <c r="N474" s="123">
        <v>7929.34</v>
      </c>
      <c r="O474" s="123">
        <v>7952.19</v>
      </c>
      <c r="P474" s="123">
        <v>7956.17</v>
      </c>
      <c r="Q474" s="123">
        <v>7928.1</v>
      </c>
      <c r="R474" s="123">
        <v>7972.26</v>
      </c>
      <c r="S474" s="123">
        <v>8036.77</v>
      </c>
      <c r="T474" s="123">
        <v>8140.95</v>
      </c>
      <c r="U474" s="123">
        <v>8281.3700000000008</v>
      </c>
      <c r="V474" s="123">
        <v>8327.64</v>
      </c>
      <c r="W474" s="123">
        <v>8289.5</v>
      </c>
      <c r="X474" s="123">
        <v>8291.98</v>
      </c>
      <c r="Y474" s="123">
        <v>8355.17</v>
      </c>
      <c r="Z474" s="123">
        <v>8290.25</v>
      </c>
      <c r="AA474" s="53"/>
      <c r="AB474" s="53"/>
    </row>
    <row r="475" spans="2:28" s="10" customFormat="1" x14ac:dyDescent="0.25">
      <c r="B475" s="92">
        <f t="shared" si="11"/>
        <v>46210</v>
      </c>
      <c r="C475" s="123">
        <v>8365.2999999999993</v>
      </c>
      <c r="D475" s="123">
        <v>8179.43</v>
      </c>
      <c r="E475" s="123">
        <v>8087.95</v>
      </c>
      <c r="F475" s="123">
        <v>8044.81</v>
      </c>
      <c r="G475" s="123">
        <v>8054.64</v>
      </c>
      <c r="H475" s="123">
        <v>8030.12</v>
      </c>
      <c r="I475" s="123">
        <v>8019.32</v>
      </c>
      <c r="J475" s="123">
        <v>8022.91</v>
      </c>
      <c r="K475" s="123">
        <v>8021.98</v>
      </c>
      <c r="L475" s="123">
        <v>8025.22</v>
      </c>
      <c r="M475" s="123">
        <v>8021.31</v>
      </c>
      <c r="N475" s="123">
        <v>8001</v>
      </c>
      <c r="O475" s="123">
        <v>8028.15</v>
      </c>
      <c r="P475" s="123">
        <v>8075.19</v>
      </c>
      <c r="Q475" s="123">
        <v>8042.26</v>
      </c>
      <c r="R475" s="123">
        <v>8099.37</v>
      </c>
      <c r="S475" s="123">
        <v>8180.63</v>
      </c>
      <c r="T475" s="123">
        <v>8235.4500000000007</v>
      </c>
      <c r="U475" s="123">
        <v>8366.7000000000007</v>
      </c>
      <c r="V475" s="123">
        <v>8402.24</v>
      </c>
      <c r="W475" s="123">
        <v>8383.2099999999991</v>
      </c>
      <c r="X475" s="123">
        <v>8375.7800000000007</v>
      </c>
      <c r="Y475" s="123">
        <v>8378.32</v>
      </c>
      <c r="Z475" s="123">
        <v>8427.8799999999992</v>
      </c>
      <c r="AA475" s="53"/>
      <c r="AB475" s="53"/>
    </row>
    <row r="476" spans="2:28" s="10" customFormat="1" x14ac:dyDescent="0.25">
      <c r="B476" s="92">
        <f t="shared" si="11"/>
        <v>46211</v>
      </c>
      <c r="C476" s="123">
        <v>8277.0499999999993</v>
      </c>
      <c r="D476" s="123">
        <v>8229.5300000000007</v>
      </c>
      <c r="E476" s="123">
        <v>8155.16</v>
      </c>
      <c r="F476" s="123">
        <v>8028.86</v>
      </c>
      <c r="G476" s="123">
        <v>7927.5</v>
      </c>
      <c r="H476" s="123">
        <v>7917.37</v>
      </c>
      <c r="I476" s="123">
        <v>7916.3</v>
      </c>
      <c r="J476" s="123">
        <v>7921.27</v>
      </c>
      <c r="K476" s="123">
        <v>7923.73</v>
      </c>
      <c r="L476" s="123">
        <v>7924.74</v>
      </c>
      <c r="M476" s="123">
        <v>7928.31</v>
      </c>
      <c r="N476" s="123">
        <v>7916.9</v>
      </c>
      <c r="O476" s="123">
        <v>7928.09</v>
      </c>
      <c r="P476" s="123">
        <v>7957.22</v>
      </c>
      <c r="Q476" s="123">
        <v>7921.84</v>
      </c>
      <c r="R476" s="123">
        <v>7953.06</v>
      </c>
      <c r="S476" s="123">
        <v>8098.8</v>
      </c>
      <c r="T476" s="123">
        <v>8251.1</v>
      </c>
      <c r="U476" s="123">
        <v>8232.44</v>
      </c>
      <c r="V476" s="123">
        <v>8300.9500000000007</v>
      </c>
      <c r="W476" s="123">
        <v>8306.2000000000007</v>
      </c>
      <c r="X476" s="123">
        <v>8311.33</v>
      </c>
      <c r="Y476" s="123">
        <v>8317.7800000000007</v>
      </c>
      <c r="Z476" s="123">
        <v>8380.99</v>
      </c>
      <c r="AA476" s="53"/>
      <c r="AB476" s="53"/>
    </row>
    <row r="477" spans="2:28" s="10" customFormat="1" x14ac:dyDescent="0.25">
      <c r="B477" s="92">
        <f t="shared" si="11"/>
        <v>46212</v>
      </c>
      <c r="C477" s="123">
        <v>8187.92</v>
      </c>
      <c r="D477" s="123">
        <v>8044.91</v>
      </c>
      <c r="E477" s="123">
        <v>7953.95</v>
      </c>
      <c r="F477" s="123">
        <v>7923.21</v>
      </c>
      <c r="G477" s="123">
        <v>7911.68</v>
      </c>
      <c r="H477" s="123">
        <v>7903.42</v>
      </c>
      <c r="I477" s="123">
        <v>7897.94</v>
      </c>
      <c r="J477" s="123">
        <v>7894.29</v>
      </c>
      <c r="K477" s="123">
        <v>7910.59</v>
      </c>
      <c r="L477" s="123">
        <v>7911.9</v>
      </c>
      <c r="M477" s="123">
        <v>7904.41</v>
      </c>
      <c r="N477" s="123">
        <v>7899.79</v>
      </c>
      <c r="O477" s="123">
        <v>7926.04</v>
      </c>
      <c r="P477" s="123">
        <v>7958.52</v>
      </c>
      <c r="Q477" s="123">
        <v>7902.18</v>
      </c>
      <c r="R477" s="123">
        <v>7981.59</v>
      </c>
      <c r="S477" s="123">
        <v>8016.81</v>
      </c>
      <c r="T477" s="123">
        <v>7993.54</v>
      </c>
      <c r="U477" s="123">
        <v>8077.71</v>
      </c>
      <c r="V477" s="123">
        <v>8140.37</v>
      </c>
      <c r="W477" s="123">
        <v>8164.78</v>
      </c>
      <c r="X477" s="123">
        <v>8246.8700000000008</v>
      </c>
      <c r="Y477" s="123">
        <v>8243.07</v>
      </c>
      <c r="Z477" s="123">
        <v>8184.33</v>
      </c>
      <c r="AA477" s="53"/>
      <c r="AB477" s="53"/>
    </row>
    <row r="478" spans="2:28" s="10" customFormat="1" x14ac:dyDescent="0.25">
      <c r="B478" s="92">
        <f t="shared" si="11"/>
        <v>46213</v>
      </c>
      <c r="C478" s="123">
        <v>7940.77</v>
      </c>
      <c r="D478" s="123">
        <v>7835</v>
      </c>
      <c r="E478" s="123">
        <v>7896.5</v>
      </c>
      <c r="F478" s="123">
        <v>7864</v>
      </c>
      <c r="G478" s="123">
        <v>7900.27</v>
      </c>
      <c r="H478" s="123">
        <v>7900.87</v>
      </c>
      <c r="I478" s="123">
        <v>7854.62</v>
      </c>
      <c r="J478" s="123">
        <v>7845.61</v>
      </c>
      <c r="K478" s="123">
        <v>7860.12</v>
      </c>
      <c r="L478" s="123">
        <v>7873.59</v>
      </c>
      <c r="M478" s="123">
        <v>7877.7</v>
      </c>
      <c r="N478" s="123">
        <v>7855.78</v>
      </c>
      <c r="O478" s="123">
        <v>7862.61</v>
      </c>
      <c r="P478" s="123">
        <v>7860.92</v>
      </c>
      <c r="Q478" s="123">
        <v>7827.67</v>
      </c>
      <c r="R478" s="123">
        <v>7881.38</v>
      </c>
      <c r="S478" s="123">
        <v>7830.52</v>
      </c>
      <c r="T478" s="123">
        <v>7985</v>
      </c>
      <c r="U478" s="123">
        <v>8094.27</v>
      </c>
      <c r="V478" s="123">
        <v>8194.61</v>
      </c>
      <c r="W478" s="123">
        <v>8083.26</v>
      </c>
      <c r="X478" s="123">
        <v>8098.58</v>
      </c>
      <c r="Y478" s="123">
        <v>8129.75</v>
      </c>
      <c r="Z478" s="123">
        <v>8074.41</v>
      </c>
      <c r="AA478" s="53"/>
      <c r="AB478" s="53"/>
    </row>
    <row r="479" spans="2:28" s="10" customFormat="1" x14ac:dyDescent="0.25">
      <c r="B479" s="92">
        <f t="shared" si="11"/>
        <v>46214</v>
      </c>
      <c r="C479" s="123">
        <v>7830.02</v>
      </c>
      <c r="D479" s="123">
        <v>7731.43</v>
      </c>
      <c r="E479" s="123">
        <v>7624.62</v>
      </c>
      <c r="F479" s="123">
        <v>7624.45</v>
      </c>
      <c r="G479" s="123">
        <v>7548.39</v>
      </c>
      <c r="H479" s="123">
        <v>7559.85</v>
      </c>
      <c r="I479" s="123">
        <v>7556.62</v>
      </c>
      <c r="J479" s="123">
        <v>7554.77</v>
      </c>
      <c r="K479" s="123">
        <v>7557.47</v>
      </c>
      <c r="L479" s="123">
        <v>7562.47</v>
      </c>
      <c r="M479" s="123">
        <v>7564.04</v>
      </c>
      <c r="N479" s="123">
        <v>7558.53</v>
      </c>
      <c r="O479" s="123">
        <v>7577.45</v>
      </c>
      <c r="P479" s="123">
        <v>7484.16</v>
      </c>
      <c r="Q479" s="123">
        <v>7543.57</v>
      </c>
      <c r="R479" s="123">
        <v>7521.76</v>
      </c>
      <c r="S479" s="123">
        <v>7617.15</v>
      </c>
      <c r="T479" s="123">
        <v>7751.27</v>
      </c>
      <c r="U479" s="123">
        <v>7840.79</v>
      </c>
      <c r="V479" s="123">
        <v>7898.76</v>
      </c>
      <c r="W479" s="123">
        <v>7937.62</v>
      </c>
      <c r="X479" s="123">
        <v>7962.42</v>
      </c>
      <c r="Y479" s="123">
        <v>7958.08</v>
      </c>
      <c r="Z479" s="123">
        <v>7952.3</v>
      </c>
      <c r="AA479" s="53"/>
      <c r="AB479" s="53"/>
    </row>
    <row r="480" spans="2:28" s="10" customFormat="1" x14ac:dyDescent="0.25">
      <c r="B480" s="92">
        <f t="shared" si="11"/>
        <v>46215</v>
      </c>
      <c r="C480" s="123">
        <v>7919.35</v>
      </c>
      <c r="D480" s="123">
        <v>7820.66</v>
      </c>
      <c r="E480" s="123">
        <v>7705.89</v>
      </c>
      <c r="F480" s="123">
        <v>7662.99</v>
      </c>
      <c r="G480" s="123">
        <v>7598.83</v>
      </c>
      <c r="H480" s="123">
        <v>7569.9</v>
      </c>
      <c r="I480" s="123">
        <v>7565.09</v>
      </c>
      <c r="J480" s="123">
        <v>7570.6</v>
      </c>
      <c r="K480" s="123">
        <v>7547.55</v>
      </c>
      <c r="L480" s="123">
        <v>7594.1</v>
      </c>
      <c r="M480" s="123">
        <v>7619.49</v>
      </c>
      <c r="N480" s="123">
        <v>7606.19</v>
      </c>
      <c r="O480" s="123">
        <v>7628.02</v>
      </c>
      <c r="P480" s="123">
        <v>7584.02</v>
      </c>
      <c r="Q480" s="123">
        <v>7528.08</v>
      </c>
      <c r="R480" s="123">
        <v>7622.16</v>
      </c>
      <c r="S480" s="123">
        <v>7769.7</v>
      </c>
      <c r="T480" s="123">
        <v>7908.45</v>
      </c>
      <c r="U480" s="123">
        <v>8003.18</v>
      </c>
      <c r="V480" s="123">
        <v>7956.72</v>
      </c>
      <c r="W480" s="123">
        <v>7989.3</v>
      </c>
      <c r="X480" s="123">
        <v>7995.61</v>
      </c>
      <c r="Y480" s="123">
        <v>8082.66</v>
      </c>
      <c r="Z480" s="123">
        <v>8036.15</v>
      </c>
      <c r="AA480" s="53"/>
      <c r="AB480" s="53"/>
    </row>
    <row r="481" spans="2:28" s="10" customFormat="1" x14ac:dyDescent="0.25">
      <c r="B481" s="92">
        <f t="shared" si="11"/>
        <v>46216</v>
      </c>
      <c r="C481" s="123">
        <v>7746.54</v>
      </c>
      <c r="D481" s="123">
        <v>7642.64</v>
      </c>
      <c r="E481" s="123">
        <v>7561.4</v>
      </c>
      <c r="F481" s="123">
        <v>7582.71</v>
      </c>
      <c r="G481" s="123">
        <v>7543.23</v>
      </c>
      <c r="H481" s="123">
        <v>7552.3</v>
      </c>
      <c r="I481" s="123">
        <v>7533.76</v>
      </c>
      <c r="J481" s="123">
        <v>7525.65</v>
      </c>
      <c r="K481" s="123">
        <v>7535.58</v>
      </c>
      <c r="L481" s="123">
        <v>7537.44</v>
      </c>
      <c r="M481" s="123">
        <v>7542.92</v>
      </c>
      <c r="N481" s="123">
        <v>7541.32</v>
      </c>
      <c r="O481" s="123">
        <v>7554.15</v>
      </c>
      <c r="P481" s="123">
        <v>7555.07</v>
      </c>
      <c r="Q481" s="123">
        <v>7511.06</v>
      </c>
      <c r="R481" s="123">
        <v>7600.36</v>
      </c>
      <c r="S481" s="123">
        <v>7695.56</v>
      </c>
      <c r="T481" s="123">
        <v>7685.01</v>
      </c>
      <c r="U481" s="123">
        <v>7755.2</v>
      </c>
      <c r="V481" s="123">
        <v>7803.91</v>
      </c>
      <c r="W481" s="123">
        <v>7837.09</v>
      </c>
      <c r="X481" s="123">
        <v>7857.32</v>
      </c>
      <c r="Y481" s="123">
        <v>7843.49</v>
      </c>
      <c r="Z481" s="123">
        <v>7862.42</v>
      </c>
      <c r="AA481" s="53"/>
      <c r="AB481" s="53"/>
    </row>
    <row r="482" spans="2:28" s="10" customFormat="1" x14ac:dyDescent="0.25">
      <c r="B482" s="92">
        <f t="shared" si="11"/>
        <v>46217</v>
      </c>
      <c r="C482" s="123">
        <v>8050.59</v>
      </c>
      <c r="D482" s="123">
        <v>7912.16</v>
      </c>
      <c r="E482" s="123">
        <v>7846.02</v>
      </c>
      <c r="F482" s="123">
        <v>7787.71</v>
      </c>
      <c r="G482" s="123">
        <v>7821.41</v>
      </c>
      <c r="H482" s="123">
        <v>7821.45</v>
      </c>
      <c r="I482" s="123">
        <v>7801.04</v>
      </c>
      <c r="J482" s="123">
        <v>7794.85</v>
      </c>
      <c r="K482" s="123">
        <v>7808.26</v>
      </c>
      <c r="L482" s="123">
        <v>7824.16</v>
      </c>
      <c r="M482" s="123">
        <v>7821.03</v>
      </c>
      <c r="N482" s="123">
        <v>7801.72</v>
      </c>
      <c r="O482" s="123">
        <v>7818.6</v>
      </c>
      <c r="P482" s="123">
        <v>7806.81</v>
      </c>
      <c r="Q482" s="123">
        <v>7776.1</v>
      </c>
      <c r="R482" s="123">
        <v>7817.57</v>
      </c>
      <c r="S482" s="123">
        <v>7775.67</v>
      </c>
      <c r="T482" s="123">
        <v>7894.63</v>
      </c>
      <c r="U482" s="123">
        <v>7963.93</v>
      </c>
      <c r="V482" s="123">
        <v>8011.84</v>
      </c>
      <c r="W482" s="123">
        <v>8230.73</v>
      </c>
      <c r="X482" s="123">
        <v>8259.7000000000007</v>
      </c>
      <c r="Y482" s="123">
        <v>8271.48</v>
      </c>
      <c r="Z482" s="123">
        <v>8277.93</v>
      </c>
      <c r="AA482" s="53"/>
      <c r="AB482" s="53"/>
    </row>
    <row r="483" spans="2:28" s="10" customFormat="1" x14ac:dyDescent="0.25">
      <c r="B483" s="92">
        <f t="shared" si="11"/>
        <v>46218</v>
      </c>
      <c r="C483" s="123">
        <v>7755.24</v>
      </c>
      <c r="D483" s="123">
        <v>7737.76</v>
      </c>
      <c r="E483" s="123">
        <v>7602.33</v>
      </c>
      <c r="F483" s="123">
        <v>7509.46</v>
      </c>
      <c r="G483" s="123">
        <v>7499.89</v>
      </c>
      <c r="H483" s="123">
        <v>7460.86</v>
      </c>
      <c r="I483" s="123">
        <v>7435.15</v>
      </c>
      <c r="J483" s="123">
        <v>7445.86</v>
      </c>
      <c r="K483" s="123">
        <v>7466.7</v>
      </c>
      <c r="L483" s="123">
        <v>7475.25</v>
      </c>
      <c r="M483" s="123">
        <v>7468.64</v>
      </c>
      <c r="N483" s="123">
        <v>7459.84</v>
      </c>
      <c r="O483" s="123">
        <v>7470.88</v>
      </c>
      <c r="P483" s="123">
        <v>7460.72</v>
      </c>
      <c r="Q483" s="123">
        <v>7445.9</v>
      </c>
      <c r="R483" s="123">
        <v>7525.46</v>
      </c>
      <c r="S483" s="123">
        <v>7601.6</v>
      </c>
      <c r="T483" s="123">
        <v>7778.94</v>
      </c>
      <c r="U483" s="123">
        <v>8007.32</v>
      </c>
      <c r="V483" s="123">
        <v>8038.04</v>
      </c>
      <c r="W483" s="123">
        <v>8057.06</v>
      </c>
      <c r="X483" s="123">
        <v>8090.6</v>
      </c>
      <c r="Y483" s="123">
        <v>8049.48</v>
      </c>
      <c r="Z483" s="123">
        <v>8032.36</v>
      </c>
      <c r="AA483" s="53"/>
      <c r="AB483" s="53"/>
    </row>
    <row r="484" spans="2:28" s="10" customFormat="1" x14ac:dyDescent="0.25">
      <c r="B484" s="92">
        <f t="shared" si="11"/>
        <v>46219</v>
      </c>
      <c r="C484" s="123">
        <v>7766.01</v>
      </c>
      <c r="D484" s="123">
        <v>7545.08</v>
      </c>
      <c r="E484" s="123">
        <v>7515.81</v>
      </c>
      <c r="F484" s="123">
        <v>7461.11</v>
      </c>
      <c r="G484" s="123">
        <v>7460.36</v>
      </c>
      <c r="H484" s="123">
        <v>7454.98</v>
      </c>
      <c r="I484" s="123">
        <v>7347.63</v>
      </c>
      <c r="J484" s="123">
        <v>7363.09</v>
      </c>
      <c r="K484" s="123">
        <v>7374.79</v>
      </c>
      <c r="L484" s="123">
        <v>7377.08</v>
      </c>
      <c r="M484" s="123">
        <v>7375.99</v>
      </c>
      <c r="N484" s="123">
        <v>7368.6</v>
      </c>
      <c r="O484" s="123">
        <v>7372.53</v>
      </c>
      <c r="P484" s="123">
        <v>7357.23</v>
      </c>
      <c r="Q484" s="123">
        <v>7358.98</v>
      </c>
      <c r="R484" s="123">
        <v>7420.45</v>
      </c>
      <c r="S484" s="123">
        <v>7658.49</v>
      </c>
      <c r="T484" s="123">
        <v>7656.83</v>
      </c>
      <c r="U484" s="123">
        <v>7696.6</v>
      </c>
      <c r="V484" s="123">
        <v>7792.9</v>
      </c>
      <c r="W484" s="123">
        <v>7830.48</v>
      </c>
      <c r="X484" s="123">
        <v>7835.21</v>
      </c>
      <c r="Y484" s="123">
        <v>7786.19</v>
      </c>
      <c r="Z484" s="123">
        <v>7892.41</v>
      </c>
      <c r="AA484" s="53"/>
      <c r="AB484" s="53"/>
    </row>
    <row r="485" spans="2:28" s="10" customFormat="1" x14ac:dyDescent="0.25">
      <c r="B485" s="92">
        <f t="shared" si="11"/>
        <v>46220</v>
      </c>
      <c r="C485" s="123">
        <v>7920.58</v>
      </c>
      <c r="D485" s="123">
        <v>7741.21</v>
      </c>
      <c r="E485" s="123">
        <v>7638.39</v>
      </c>
      <c r="F485" s="123">
        <v>7548.53</v>
      </c>
      <c r="G485" s="123">
        <v>7529.01</v>
      </c>
      <c r="H485" s="123">
        <v>7499.24</v>
      </c>
      <c r="I485" s="123">
        <v>7487.95</v>
      </c>
      <c r="J485" s="123">
        <v>7492.68</v>
      </c>
      <c r="K485" s="123">
        <v>7517.25</v>
      </c>
      <c r="L485" s="123">
        <v>7528.05</v>
      </c>
      <c r="M485" s="123">
        <v>7529.55</v>
      </c>
      <c r="N485" s="123">
        <v>7517.91</v>
      </c>
      <c r="O485" s="123">
        <v>7537.02</v>
      </c>
      <c r="P485" s="123">
        <v>7518.59</v>
      </c>
      <c r="Q485" s="123">
        <v>7521.03</v>
      </c>
      <c r="R485" s="123">
        <v>7551.25</v>
      </c>
      <c r="S485" s="123">
        <v>7748.63</v>
      </c>
      <c r="T485" s="123">
        <v>7810.59</v>
      </c>
      <c r="U485" s="123">
        <v>7930.83</v>
      </c>
      <c r="V485" s="123">
        <v>7988.14</v>
      </c>
      <c r="W485" s="123">
        <v>8024.07</v>
      </c>
      <c r="X485" s="123">
        <v>8060.7</v>
      </c>
      <c r="Y485" s="123">
        <v>8031.79</v>
      </c>
      <c r="Z485" s="123">
        <v>7948.04</v>
      </c>
      <c r="AA485" s="53"/>
      <c r="AB485" s="53"/>
    </row>
    <row r="486" spans="2:28" s="10" customFormat="1" x14ac:dyDescent="0.25">
      <c r="B486" s="92">
        <f t="shared" si="11"/>
        <v>46221</v>
      </c>
      <c r="C486" s="123">
        <v>7749.14</v>
      </c>
      <c r="D486" s="123">
        <v>7632.04</v>
      </c>
      <c r="E486" s="123">
        <v>7480.62</v>
      </c>
      <c r="F486" s="123">
        <v>7388.97</v>
      </c>
      <c r="G486" s="123">
        <v>7356.72</v>
      </c>
      <c r="H486" s="123">
        <v>7257.41</v>
      </c>
      <c r="I486" s="123">
        <v>7245.85</v>
      </c>
      <c r="J486" s="123">
        <v>7238.43</v>
      </c>
      <c r="K486" s="123">
        <v>7238.31</v>
      </c>
      <c r="L486" s="123">
        <v>7245.82</v>
      </c>
      <c r="M486" s="123">
        <v>7245.75</v>
      </c>
      <c r="N486" s="123">
        <v>7248.3</v>
      </c>
      <c r="O486" s="123">
        <v>7259.58</v>
      </c>
      <c r="P486" s="123">
        <v>7347.83</v>
      </c>
      <c r="Q486" s="123">
        <v>7344.44</v>
      </c>
      <c r="R486" s="123">
        <v>7436.98</v>
      </c>
      <c r="S486" s="123">
        <v>7490.57</v>
      </c>
      <c r="T486" s="123">
        <v>7447.8</v>
      </c>
      <c r="U486" s="123">
        <v>7540.9</v>
      </c>
      <c r="V486" s="123">
        <v>7600.19</v>
      </c>
      <c r="W486" s="123">
        <v>7632.72</v>
      </c>
      <c r="X486" s="123">
        <v>7600.03</v>
      </c>
      <c r="Y486" s="123">
        <v>7646.29</v>
      </c>
      <c r="Z486" s="123">
        <v>7862.09</v>
      </c>
      <c r="AA486" s="53"/>
      <c r="AB486" s="53"/>
    </row>
    <row r="487" spans="2:28" x14ac:dyDescent="0.25">
      <c r="B487" s="92">
        <f t="shared" si="11"/>
        <v>46222</v>
      </c>
      <c r="C487" s="123">
        <v>7837.29</v>
      </c>
      <c r="D487" s="123">
        <v>7720.41</v>
      </c>
      <c r="E487" s="123">
        <v>7548.09</v>
      </c>
      <c r="F487" s="123">
        <v>7480.37</v>
      </c>
      <c r="G487" s="123">
        <v>7433.5</v>
      </c>
      <c r="H487" s="123">
        <v>7395.04</v>
      </c>
      <c r="I487" s="123">
        <v>7366.09</v>
      </c>
      <c r="J487" s="123">
        <v>7363.99</v>
      </c>
      <c r="K487" s="123">
        <v>7369.45</v>
      </c>
      <c r="L487" s="123">
        <v>7371.67</v>
      </c>
      <c r="M487" s="123">
        <v>7360.64</v>
      </c>
      <c r="N487" s="123">
        <v>7350.34</v>
      </c>
      <c r="O487" s="123">
        <v>7356.2</v>
      </c>
      <c r="P487" s="123">
        <v>7338</v>
      </c>
      <c r="Q487" s="123">
        <v>7329.63</v>
      </c>
      <c r="R487" s="123">
        <v>7410.29</v>
      </c>
      <c r="S487" s="123">
        <v>7484.63</v>
      </c>
      <c r="T487" s="123">
        <v>7620.57</v>
      </c>
      <c r="U487" s="123">
        <v>7713.21</v>
      </c>
      <c r="V487" s="123">
        <v>7778.36</v>
      </c>
      <c r="W487" s="123">
        <v>7811.12</v>
      </c>
      <c r="X487" s="123">
        <v>7834.86</v>
      </c>
      <c r="Y487" s="123">
        <v>7818.69</v>
      </c>
      <c r="Z487" s="123">
        <v>7835.5</v>
      </c>
    </row>
    <row r="488" spans="2:28" s="10" customFormat="1" ht="15" customHeight="1" x14ac:dyDescent="0.25">
      <c r="B488" s="92">
        <f t="shared" si="11"/>
        <v>46223</v>
      </c>
      <c r="C488" s="123">
        <v>7673.97</v>
      </c>
      <c r="D488" s="123">
        <v>7502.95</v>
      </c>
      <c r="E488" s="123">
        <v>7426.67</v>
      </c>
      <c r="F488" s="123">
        <v>7438.07</v>
      </c>
      <c r="G488" s="123">
        <v>7610.24</v>
      </c>
      <c r="H488" s="123">
        <v>7622.61</v>
      </c>
      <c r="I488" s="123">
        <v>7636.13</v>
      </c>
      <c r="J488" s="123">
        <v>7621.37</v>
      </c>
      <c r="K488" s="123">
        <v>7630.05</v>
      </c>
      <c r="L488" s="123">
        <v>7597.46</v>
      </c>
      <c r="M488" s="123">
        <v>7597.72</v>
      </c>
      <c r="N488" s="123">
        <v>7572.89</v>
      </c>
      <c r="O488" s="123">
        <v>7596.02</v>
      </c>
      <c r="P488" s="123">
        <v>7627.33</v>
      </c>
      <c r="Q488" s="123">
        <v>7631.1</v>
      </c>
      <c r="R488" s="123">
        <v>7710.93</v>
      </c>
      <c r="S488" s="123">
        <v>7799.16</v>
      </c>
      <c r="T488" s="123">
        <v>7885</v>
      </c>
      <c r="U488" s="123">
        <v>8012.5</v>
      </c>
      <c r="V488" s="123">
        <v>8381.74</v>
      </c>
      <c r="W488" s="123">
        <v>8524.89</v>
      </c>
      <c r="X488" s="123">
        <v>8539.2199999999993</v>
      </c>
      <c r="Y488" s="123">
        <v>8510.35</v>
      </c>
      <c r="Z488" s="123">
        <v>7956.98</v>
      </c>
      <c r="AA488" s="53"/>
      <c r="AB488" s="53"/>
    </row>
    <row r="489" spans="2:28" s="10" customFormat="1" x14ac:dyDescent="0.25">
      <c r="B489" s="92">
        <f t="shared" si="11"/>
        <v>46224</v>
      </c>
      <c r="C489" s="123">
        <v>7783.11</v>
      </c>
      <c r="D489" s="123">
        <v>7655.05</v>
      </c>
      <c r="E489" s="123">
        <v>7512.77</v>
      </c>
      <c r="F489" s="123">
        <v>7463.13</v>
      </c>
      <c r="G489" s="123">
        <v>7495.3</v>
      </c>
      <c r="H489" s="123">
        <v>7495.55</v>
      </c>
      <c r="I489" s="123">
        <v>7490.98</v>
      </c>
      <c r="J489" s="123">
        <v>7476.79</v>
      </c>
      <c r="K489" s="123">
        <v>7488.21</v>
      </c>
      <c r="L489" s="123">
        <v>7509.6</v>
      </c>
      <c r="M489" s="123">
        <v>7524.43</v>
      </c>
      <c r="N489" s="123">
        <v>7517.32</v>
      </c>
      <c r="O489" s="123">
        <v>7538.64</v>
      </c>
      <c r="P489" s="123">
        <v>7539.93</v>
      </c>
      <c r="Q489" s="123">
        <v>7484.5</v>
      </c>
      <c r="R489" s="123">
        <v>7550.73</v>
      </c>
      <c r="S489" s="123">
        <v>7604.45</v>
      </c>
      <c r="T489" s="123">
        <v>7706.75</v>
      </c>
      <c r="U489" s="123">
        <v>7819.02</v>
      </c>
      <c r="V489" s="123">
        <v>8080.91</v>
      </c>
      <c r="W489" s="123">
        <v>8095.55</v>
      </c>
      <c r="X489" s="123">
        <v>8115</v>
      </c>
      <c r="Y489" s="123">
        <v>8100.4</v>
      </c>
      <c r="Z489" s="123">
        <v>8000.74</v>
      </c>
      <c r="AA489" s="53"/>
      <c r="AB489" s="53"/>
    </row>
    <row r="490" spans="2:28" s="10" customFormat="1" x14ac:dyDescent="0.25">
      <c r="B490" s="92">
        <f t="shared" si="11"/>
        <v>46225</v>
      </c>
      <c r="C490" s="123">
        <v>7598.43</v>
      </c>
      <c r="D490" s="123">
        <v>7457.33</v>
      </c>
      <c r="E490" s="123">
        <v>7370.7</v>
      </c>
      <c r="F490" s="123">
        <v>7413.29</v>
      </c>
      <c r="G490" s="123">
        <v>7432.67</v>
      </c>
      <c r="H490" s="123">
        <v>7415.3</v>
      </c>
      <c r="I490" s="123">
        <v>7440.18</v>
      </c>
      <c r="J490" s="123">
        <v>7382.98</v>
      </c>
      <c r="K490" s="123">
        <v>7430.3</v>
      </c>
      <c r="L490" s="123">
        <v>7412.67</v>
      </c>
      <c r="M490" s="123">
        <v>7401.55</v>
      </c>
      <c r="N490" s="123">
        <v>7383.52</v>
      </c>
      <c r="O490" s="123">
        <v>7421.97</v>
      </c>
      <c r="P490" s="123">
        <v>7441.3</v>
      </c>
      <c r="Q490" s="123">
        <v>7424.1</v>
      </c>
      <c r="R490" s="123">
        <v>7518.4</v>
      </c>
      <c r="S490" s="123">
        <v>7614.77</v>
      </c>
      <c r="T490" s="123">
        <v>7650.73</v>
      </c>
      <c r="U490" s="123">
        <v>7751.9</v>
      </c>
      <c r="V490" s="123">
        <v>7798.15</v>
      </c>
      <c r="W490" s="123">
        <v>7816.31</v>
      </c>
      <c r="X490" s="123">
        <v>7822.68</v>
      </c>
      <c r="Y490" s="123">
        <v>7848.43</v>
      </c>
      <c r="Z490" s="123">
        <v>7839.77</v>
      </c>
      <c r="AA490" s="53"/>
      <c r="AB490" s="53"/>
    </row>
    <row r="491" spans="2:28" s="10" customFormat="1" x14ac:dyDescent="0.25">
      <c r="B491" s="92">
        <f t="shared" si="11"/>
        <v>46226</v>
      </c>
      <c r="C491" s="123">
        <v>7846.8</v>
      </c>
      <c r="D491" s="123">
        <v>7684.82</v>
      </c>
      <c r="E491" s="123">
        <v>7589.34</v>
      </c>
      <c r="F491" s="123">
        <v>7597.09</v>
      </c>
      <c r="G491" s="123">
        <v>7575.24</v>
      </c>
      <c r="H491" s="123">
        <v>7557.07</v>
      </c>
      <c r="I491" s="123">
        <v>7535.47</v>
      </c>
      <c r="J491" s="123">
        <v>7513.3</v>
      </c>
      <c r="K491" s="123">
        <v>7538.38</v>
      </c>
      <c r="L491" s="123">
        <v>7560.09</v>
      </c>
      <c r="M491" s="123">
        <v>7562.82</v>
      </c>
      <c r="N491" s="123">
        <v>7647.13</v>
      </c>
      <c r="O491" s="123">
        <v>7665.15</v>
      </c>
      <c r="P491" s="123">
        <v>7675.06</v>
      </c>
      <c r="Q491" s="123">
        <v>7645.4</v>
      </c>
      <c r="R491" s="123">
        <v>7732.78</v>
      </c>
      <c r="S491" s="123">
        <v>7794.89</v>
      </c>
      <c r="T491" s="123">
        <v>7756.1</v>
      </c>
      <c r="U491" s="123">
        <v>7847.08</v>
      </c>
      <c r="V491" s="123">
        <v>7933.71</v>
      </c>
      <c r="W491" s="123">
        <v>8156.75</v>
      </c>
      <c r="X491" s="123">
        <v>8171.39</v>
      </c>
      <c r="Y491" s="123">
        <v>7967.03</v>
      </c>
      <c r="Z491" s="123">
        <v>8011.1</v>
      </c>
      <c r="AA491" s="53"/>
      <c r="AB491" s="53"/>
    </row>
    <row r="492" spans="2:28" s="10" customFormat="1" x14ac:dyDescent="0.25">
      <c r="B492" s="92">
        <f t="shared" si="11"/>
        <v>46227</v>
      </c>
      <c r="C492" s="123">
        <v>8293.68</v>
      </c>
      <c r="D492" s="123">
        <v>8104.32</v>
      </c>
      <c r="E492" s="123">
        <v>8136.06</v>
      </c>
      <c r="F492" s="123">
        <v>7899.9</v>
      </c>
      <c r="G492" s="123">
        <v>7902.56</v>
      </c>
      <c r="H492" s="123">
        <v>7887.41</v>
      </c>
      <c r="I492" s="123">
        <v>7866.33</v>
      </c>
      <c r="J492" s="123">
        <v>7863.19</v>
      </c>
      <c r="K492" s="123">
        <v>7867.81</v>
      </c>
      <c r="L492" s="123">
        <v>7892.04</v>
      </c>
      <c r="M492" s="123">
        <v>8088.91</v>
      </c>
      <c r="N492" s="123">
        <v>8111.2</v>
      </c>
      <c r="O492" s="123">
        <v>8113.98</v>
      </c>
      <c r="P492" s="123">
        <v>8148.36</v>
      </c>
      <c r="Q492" s="123">
        <v>8114.82</v>
      </c>
      <c r="R492" s="123">
        <v>8311.64</v>
      </c>
      <c r="S492" s="123">
        <v>8463.9500000000007</v>
      </c>
      <c r="T492" s="123">
        <v>8530.61</v>
      </c>
      <c r="U492" s="123">
        <v>8508.83</v>
      </c>
      <c r="V492" s="123">
        <v>8596.2000000000007</v>
      </c>
      <c r="W492" s="123">
        <v>8627.2199999999993</v>
      </c>
      <c r="X492" s="123">
        <v>8650.6200000000008</v>
      </c>
      <c r="Y492" s="123">
        <v>8619.49</v>
      </c>
      <c r="Z492" s="123">
        <v>8578.7999999999993</v>
      </c>
      <c r="AA492" s="53"/>
      <c r="AB492" s="53"/>
    </row>
    <row r="493" spans="2:28" s="10" customFormat="1" x14ac:dyDescent="0.25">
      <c r="B493" s="92">
        <f t="shared" si="11"/>
        <v>46228</v>
      </c>
      <c r="C493" s="123">
        <v>8091.92</v>
      </c>
      <c r="D493" s="123">
        <v>7913.48</v>
      </c>
      <c r="E493" s="123">
        <v>7818.18</v>
      </c>
      <c r="F493" s="123">
        <v>7748.85</v>
      </c>
      <c r="G493" s="123">
        <v>7700.69</v>
      </c>
      <c r="H493" s="123">
        <v>7684.77</v>
      </c>
      <c r="I493" s="123">
        <v>7685.1</v>
      </c>
      <c r="J493" s="123">
        <v>7682.03</v>
      </c>
      <c r="K493" s="123">
        <v>7682.87</v>
      </c>
      <c r="L493" s="123">
        <v>7681.94</v>
      </c>
      <c r="M493" s="123">
        <v>7679.86</v>
      </c>
      <c r="N493" s="123">
        <v>7673.01</v>
      </c>
      <c r="O493" s="123">
        <v>7700.06</v>
      </c>
      <c r="P493" s="123">
        <v>7711.13</v>
      </c>
      <c r="Q493" s="123">
        <v>7669.44</v>
      </c>
      <c r="R493" s="123">
        <v>7721.56</v>
      </c>
      <c r="S493" s="123">
        <v>8027.84</v>
      </c>
      <c r="T493" s="123">
        <v>7956.44</v>
      </c>
      <c r="U493" s="123">
        <v>8045.18</v>
      </c>
      <c r="V493" s="123">
        <v>8110.84</v>
      </c>
      <c r="W493" s="123">
        <v>8135.14</v>
      </c>
      <c r="X493" s="123">
        <v>8145.95</v>
      </c>
      <c r="Y493" s="123">
        <v>8149.18</v>
      </c>
      <c r="Z493" s="123">
        <v>8181.27</v>
      </c>
      <c r="AA493" s="53"/>
      <c r="AB493" s="53"/>
    </row>
    <row r="494" spans="2:28" s="10" customFormat="1" x14ac:dyDescent="0.25">
      <c r="B494" s="92">
        <f t="shared" si="11"/>
        <v>46229</v>
      </c>
      <c r="C494" s="123">
        <v>8012.59</v>
      </c>
      <c r="D494" s="123">
        <v>7806.66</v>
      </c>
      <c r="E494" s="123">
        <v>7677.3</v>
      </c>
      <c r="F494" s="123">
        <v>7658.88</v>
      </c>
      <c r="G494" s="123">
        <v>7614.36</v>
      </c>
      <c r="H494" s="123">
        <v>7586.71</v>
      </c>
      <c r="I494" s="123">
        <v>7573.26</v>
      </c>
      <c r="J494" s="123">
        <v>7586.19</v>
      </c>
      <c r="K494" s="123">
        <v>7593.1</v>
      </c>
      <c r="L494" s="123">
        <v>7597.79</v>
      </c>
      <c r="M494" s="123">
        <v>7591.68</v>
      </c>
      <c r="N494" s="123">
        <v>7584.4</v>
      </c>
      <c r="O494" s="123">
        <v>7595.62</v>
      </c>
      <c r="P494" s="123">
        <v>7586.89</v>
      </c>
      <c r="Q494" s="123">
        <v>7569.14</v>
      </c>
      <c r="R494" s="123">
        <v>7627.05</v>
      </c>
      <c r="S494" s="123">
        <v>7820.78</v>
      </c>
      <c r="T494" s="123">
        <v>8030.91</v>
      </c>
      <c r="U494" s="123">
        <v>8153.6</v>
      </c>
      <c r="V494" s="123">
        <v>8291.9699999999993</v>
      </c>
      <c r="W494" s="123">
        <v>8333.74</v>
      </c>
      <c r="X494" s="123">
        <v>8340.58</v>
      </c>
      <c r="Y494" s="123">
        <v>8391.77</v>
      </c>
      <c r="Z494" s="123">
        <v>8361.24</v>
      </c>
      <c r="AA494" s="53"/>
      <c r="AB494" s="53"/>
    </row>
    <row r="495" spans="2:28" s="10" customFormat="1" x14ac:dyDescent="0.25">
      <c r="B495" s="92">
        <f t="shared" si="11"/>
        <v>46230</v>
      </c>
      <c r="C495" s="123">
        <v>8287.2099999999991</v>
      </c>
      <c r="D495" s="123">
        <v>8094.84</v>
      </c>
      <c r="E495" s="123">
        <v>7992.55</v>
      </c>
      <c r="F495" s="123">
        <v>7938.92</v>
      </c>
      <c r="G495" s="123">
        <v>7924.08</v>
      </c>
      <c r="H495" s="123">
        <v>7895.26</v>
      </c>
      <c r="I495" s="123">
        <v>7889.91</v>
      </c>
      <c r="J495" s="123">
        <v>7888.48</v>
      </c>
      <c r="K495" s="123">
        <v>7887.67</v>
      </c>
      <c r="L495" s="123">
        <v>7899.26</v>
      </c>
      <c r="M495" s="123">
        <v>7904.76</v>
      </c>
      <c r="N495" s="123">
        <v>7903.12</v>
      </c>
      <c r="O495" s="123">
        <v>7913.81</v>
      </c>
      <c r="P495" s="123">
        <v>7930.3</v>
      </c>
      <c r="Q495" s="123">
        <v>7897.33</v>
      </c>
      <c r="R495" s="123">
        <v>7992.4</v>
      </c>
      <c r="S495" s="123">
        <v>8131.57</v>
      </c>
      <c r="T495" s="123">
        <v>8321.6299999999992</v>
      </c>
      <c r="U495" s="123">
        <v>8434.4699999999993</v>
      </c>
      <c r="V495" s="123">
        <v>8462.4500000000007</v>
      </c>
      <c r="W495" s="123">
        <v>8443.9</v>
      </c>
      <c r="X495" s="123">
        <v>8502.66</v>
      </c>
      <c r="Y495" s="123">
        <v>8512.15</v>
      </c>
      <c r="Z495" s="123">
        <v>8561.09</v>
      </c>
      <c r="AA495" s="53"/>
      <c r="AB495" s="53"/>
    </row>
    <row r="496" spans="2:28" s="10" customFormat="1" ht="15" customHeight="1" x14ac:dyDescent="0.25">
      <c r="B496" s="92">
        <f t="shared" si="11"/>
        <v>46231</v>
      </c>
      <c r="C496" s="123">
        <v>8180.19</v>
      </c>
      <c r="D496" s="123">
        <v>8039.23</v>
      </c>
      <c r="E496" s="123">
        <v>7905.88</v>
      </c>
      <c r="F496" s="123">
        <v>7870.87</v>
      </c>
      <c r="G496" s="123">
        <v>7883</v>
      </c>
      <c r="H496" s="123">
        <v>7871.4</v>
      </c>
      <c r="I496" s="123">
        <v>7862.09</v>
      </c>
      <c r="J496" s="123">
        <v>7878.2</v>
      </c>
      <c r="K496" s="123">
        <v>7893.3</v>
      </c>
      <c r="L496" s="123">
        <v>7907.92</v>
      </c>
      <c r="M496" s="123">
        <v>7913.98</v>
      </c>
      <c r="N496" s="123">
        <v>7914.43</v>
      </c>
      <c r="O496" s="123">
        <v>7913.73</v>
      </c>
      <c r="P496" s="123">
        <v>7942.03</v>
      </c>
      <c r="Q496" s="123">
        <v>7919.13</v>
      </c>
      <c r="R496" s="123">
        <v>8025.73</v>
      </c>
      <c r="S496" s="123">
        <v>8121.68</v>
      </c>
      <c r="T496" s="123">
        <v>7964.07</v>
      </c>
      <c r="U496" s="123">
        <v>8073.09</v>
      </c>
      <c r="V496" s="123">
        <v>8121.05</v>
      </c>
      <c r="W496" s="123">
        <v>8147.73</v>
      </c>
      <c r="X496" s="123">
        <v>8155.5</v>
      </c>
      <c r="Y496" s="123">
        <v>8152.02</v>
      </c>
      <c r="Z496" s="123">
        <v>8365.08</v>
      </c>
      <c r="AA496" s="53"/>
      <c r="AB496" s="53"/>
    </row>
    <row r="497" spans="2:28" s="10" customFormat="1" x14ac:dyDescent="0.25">
      <c r="B497" s="92">
        <f t="shared" si="11"/>
        <v>46232</v>
      </c>
      <c r="C497" s="123">
        <v>7877.19</v>
      </c>
      <c r="D497" s="123">
        <v>7742.36</v>
      </c>
      <c r="E497" s="123">
        <v>7658.18</v>
      </c>
      <c r="F497" s="123">
        <v>7640.45</v>
      </c>
      <c r="G497" s="123">
        <v>7648.19</v>
      </c>
      <c r="H497" s="123">
        <v>7635.77</v>
      </c>
      <c r="I497" s="123">
        <v>7607.04</v>
      </c>
      <c r="J497" s="123">
        <v>7597.65</v>
      </c>
      <c r="K497" s="123">
        <v>7611.69</v>
      </c>
      <c r="L497" s="123">
        <v>7610.92</v>
      </c>
      <c r="M497" s="123">
        <v>7621.87</v>
      </c>
      <c r="N497" s="123">
        <v>7638.73</v>
      </c>
      <c r="O497" s="123">
        <v>7795.58</v>
      </c>
      <c r="P497" s="123">
        <v>7775.05</v>
      </c>
      <c r="Q497" s="123">
        <v>7743.75</v>
      </c>
      <c r="R497" s="123">
        <v>7809.94</v>
      </c>
      <c r="S497" s="123">
        <v>7884.56</v>
      </c>
      <c r="T497" s="123">
        <v>7919.35</v>
      </c>
      <c r="U497" s="123">
        <v>7936.64</v>
      </c>
      <c r="V497" s="123">
        <v>7968.38</v>
      </c>
      <c r="W497" s="123">
        <v>8026.51</v>
      </c>
      <c r="X497" s="123">
        <v>8195.39</v>
      </c>
      <c r="Y497" s="123">
        <v>8201.64</v>
      </c>
      <c r="Z497" s="123">
        <v>8239.5400000000009</v>
      </c>
      <c r="AA497" s="53"/>
      <c r="AB497" s="53"/>
    </row>
    <row r="498" spans="2:28" s="10" customFormat="1" x14ac:dyDescent="0.25">
      <c r="B498" s="92">
        <f t="shared" si="11"/>
        <v>46233</v>
      </c>
      <c r="C498" s="123">
        <v>8129.01</v>
      </c>
      <c r="D498" s="123">
        <v>7962.15</v>
      </c>
      <c r="E498" s="123">
        <v>7724.02</v>
      </c>
      <c r="F498" s="123">
        <v>7716.02</v>
      </c>
      <c r="G498" s="123">
        <v>7671.56</v>
      </c>
      <c r="H498" s="123">
        <v>7633.16</v>
      </c>
      <c r="I498" s="123">
        <v>7598.76</v>
      </c>
      <c r="J498" s="123">
        <v>7604.51</v>
      </c>
      <c r="K498" s="123">
        <v>7607.51</v>
      </c>
      <c r="L498" s="123">
        <v>7608.54</v>
      </c>
      <c r="M498" s="123">
        <v>7607.94</v>
      </c>
      <c r="N498" s="123">
        <v>7602.28</v>
      </c>
      <c r="O498" s="123">
        <v>7649.14</v>
      </c>
      <c r="P498" s="123">
        <v>7648.81</v>
      </c>
      <c r="Q498" s="123">
        <v>7660.59</v>
      </c>
      <c r="R498" s="123">
        <v>7793.08</v>
      </c>
      <c r="S498" s="123">
        <v>7814.11</v>
      </c>
      <c r="T498" s="123">
        <v>7974.58</v>
      </c>
      <c r="U498" s="123">
        <v>8509.48</v>
      </c>
      <c r="V498" s="123">
        <v>8346.09</v>
      </c>
      <c r="W498" s="123">
        <v>8397.8799999999992</v>
      </c>
      <c r="X498" s="123">
        <v>8431.85</v>
      </c>
      <c r="Y498" s="123">
        <v>8435.1299999999992</v>
      </c>
      <c r="Z498" s="123">
        <v>8604.19</v>
      </c>
      <c r="AA498" s="53"/>
      <c r="AB498" s="53"/>
    </row>
    <row r="499" spans="2:28" s="10" customFormat="1" x14ac:dyDescent="0.25">
      <c r="B499" s="92">
        <f t="shared" si="11"/>
        <v>46234</v>
      </c>
      <c r="C499" s="123">
        <v>7891.13</v>
      </c>
      <c r="D499" s="123">
        <v>7861.71</v>
      </c>
      <c r="E499" s="123">
        <v>7617.51</v>
      </c>
      <c r="F499" s="123">
        <v>7630.14</v>
      </c>
      <c r="G499" s="123">
        <v>7542.1</v>
      </c>
      <c r="H499" s="123">
        <v>7513.31</v>
      </c>
      <c r="I499" s="123">
        <v>7500.84</v>
      </c>
      <c r="J499" s="123">
        <v>7501.77</v>
      </c>
      <c r="K499" s="123">
        <v>7507.76</v>
      </c>
      <c r="L499" s="123">
        <v>7507.36</v>
      </c>
      <c r="M499" s="123">
        <v>7516.41</v>
      </c>
      <c r="N499" s="123">
        <v>7538.54</v>
      </c>
      <c r="O499" s="123">
        <v>7583.31</v>
      </c>
      <c r="P499" s="123">
        <v>7533.15</v>
      </c>
      <c r="Q499" s="123">
        <v>7494.77</v>
      </c>
      <c r="R499" s="123">
        <v>7652.31</v>
      </c>
      <c r="S499" s="123">
        <v>7630.54</v>
      </c>
      <c r="T499" s="123">
        <v>7887.54</v>
      </c>
      <c r="U499" s="123">
        <v>7788.9</v>
      </c>
      <c r="V499" s="123">
        <v>7924.65</v>
      </c>
      <c r="W499" s="123">
        <v>7991.06</v>
      </c>
      <c r="X499" s="123">
        <v>8032.67</v>
      </c>
      <c r="Y499" s="123">
        <v>8027.01</v>
      </c>
      <c r="Z499" s="123">
        <v>7970.3</v>
      </c>
      <c r="AA499" s="53"/>
      <c r="AB499" s="53"/>
    </row>
    <row r="500" spans="2:28" s="10" customFormat="1" x14ac:dyDescent="0.25">
      <c r="B500" s="92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53"/>
      <c r="AB500" s="53"/>
    </row>
    <row r="501" spans="2:28" s="10" customFormat="1" ht="15" customHeight="1" x14ac:dyDescent="0.25">
      <c r="B501" s="135" t="s">
        <v>53</v>
      </c>
      <c r="C501" s="85" t="s">
        <v>69</v>
      </c>
      <c r="D501" s="86"/>
      <c r="E501" s="86"/>
      <c r="F501" s="86"/>
      <c r="G501" s="86"/>
      <c r="H501" s="86"/>
      <c r="I501" s="86"/>
      <c r="J501" s="86"/>
      <c r="K501" s="86"/>
      <c r="L501" s="86"/>
      <c r="M501" s="86"/>
      <c r="N501" s="86"/>
      <c r="O501" s="86"/>
      <c r="P501" s="86"/>
      <c r="Q501" s="86"/>
      <c r="R501" s="86"/>
      <c r="S501" s="86"/>
      <c r="T501" s="86"/>
      <c r="U501" s="86"/>
      <c r="V501" s="86"/>
      <c r="W501" s="86"/>
      <c r="X501" s="86"/>
      <c r="Y501" s="86"/>
      <c r="Z501" s="87"/>
      <c r="AA501" s="53"/>
      <c r="AB501" s="53"/>
    </row>
    <row r="502" spans="2:28" s="10" customFormat="1" x14ac:dyDescent="0.25">
      <c r="B502" s="135"/>
      <c r="C502" s="89">
        <v>0</v>
      </c>
      <c r="D502" s="89">
        <v>4.1666666666666664E-2</v>
      </c>
      <c r="E502" s="89">
        <v>8.3333333333333329E-2</v>
      </c>
      <c r="F502" s="89">
        <v>0.125</v>
      </c>
      <c r="G502" s="89">
        <v>0.16666666666666666</v>
      </c>
      <c r="H502" s="89">
        <v>0.20833333333333334</v>
      </c>
      <c r="I502" s="89">
        <v>0.25</v>
      </c>
      <c r="J502" s="89">
        <v>0.29166666666666669</v>
      </c>
      <c r="K502" s="89">
        <v>0.33333333333333331</v>
      </c>
      <c r="L502" s="89">
        <v>0.375</v>
      </c>
      <c r="M502" s="89">
        <v>0.41666666666666669</v>
      </c>
      <c r="N502" s="89">
        <v>0.45833333333333331</v>
      </c>
      <c r="O502" s="89">
        <v>0.5</v>
      </c>
      <c r="P502" s="89">
        <v>0.54166666666666663</v>
      </c>
      <c r="Q502" s="89">
        <v>0.58333333333333337</v>
      </c>
      <c r="R502" s="89">
        <v>0.625</v>
      </c>
      <c r="S502" s="89">
        <v>0.66666666666666663</v>
      </c>
      <c r="T502" s="89">
        <v>0.70833333333333337</v>
      </c>
      <c r="U502" s="89">
        <v>0.75</v>
      </c>
      <c r="V502" s="89">
        <v>0.79166666666666663</v>
      </c>
      <c r="W502" s="89">
        <v>0.83333333333333337</v>
      </c>
      <c r="X502" s="89">
        <v>0.875</v>
      </c>
      <c r="Y502" s="89">
        <v>0.91666666666666663</v>
      </c>
      <c r="Z502" s="89">
        <v>0.95833333333333337</v>
      </c>
      <c r="AA502" s="53"/>
      <c r="AB502" s="53"/>
    </row>
    <row r="503" spans="2:28" s="10" customFormat="1" x14ac:dyDescent="0.25">
      <c r="B503" s="135"/>
      <c r="C503" s="90" t="s">
        <v>54</v>
      </c>
      <c r="D503" s="90" t="s">
        <v>54</v>
      </c>
      <c r="E503" s="90" t="s">
        <v>54</v>
      </c>
      <c r="F503" s="90" t="s">
        <v>54</v>
      </c>
      <c r="G503" s="90" t="s">
        <v>54</v>
      </c>
      <c r="H503" s="90" t="s">
        <v>54</v>
      </c>
      <c r="I503" s="90" t="s">
        <v>54</v>
      </c>
      <c r="J503" s="90" t="s">
        <v>54</v>
      </c>
      <c r="K503" s="90" t="s">
        <v>54</v>
      </c>
      <c r="L503" s="90" t="s">
        <v>54</v>
      </c>
      <c r="M503" s="90" t="s">
        <v>54</v>
      </c>
      <c r="N503" s="90" t="s">
        <v>54</v>
      </c>
      <c r="O503" s="90" t="s">
        <v>54</v>
      </c>
      <c r="P503" s="90" t="s">
        <v>54</v>
      </c>
      <c r="Q503" s="90" t="s">
        <v>54</v>
      </c>
      <c r="R503" s="90" t="s">
        <v>54</v>
      </c>
      <c r="S503" s="90" t="s">
        <v>54</v>
      </c>
      <c r="T503" s="90" t="s">
        <v>54</v>
      </c>
      <c r="U503" s="90" t="s">
        <v>54</v>
      </c>
      <c r="V503" s="90" t="s">
        <v>54</v>
      </c>
      <c r="W503" s="90" t="s">
        <v>54</v>
      </c>
      <c r="X503" s="90" t="s">
        <v>54</v>
      </c>
      <c r="Y503" s="90" t="s">
        <v>54</v>
      </c>
      <c r="Z503" s="90" t="s">
        <v>55</v>
      </c>
      <c r="AA503" s="53"/>
      <c r="AB503" s="53"/>
    </row>
    <row r="504" spans="2:28" s="10" customFormat="1" x14ac:dyDescent="0.25">
      <c r="B504" s="135"/>
      <c r="C504" s="91">
        <v>4.1666666666666664E-2</v>
      </c>
      <c r="D504" s="91">
        <v>8.3333333333333329E-2</v>
      </c>
      <c r="E504" s="91">
        <v>0.125</v>
      </c>
      <c r="F504" s="91">
        <v>0.16666666666666666</v>
      </c>
      <c r="G504" s="91">
        <v>0.20833333333333334</v>
      </c>
      <c r="H504" s="91">
        <v>0.25</v>
      </c>
      <c r="I504" s="91">
        <v>0.29166666666666669</v>
      </c>
      <c r="J504" s="91">
        <v>0.33333333333333331</v>
      </c>
      <c r="K504" s="91">
        <v>0.375</v>
      </c>
      <c r="L504" s="91">
        <v>0.41666666666666669</v>
      </c>
      <c r="M504" s="91">
        <v>0.45833333333333331</v>
      </c>
      <c r="N504" s="91">
        <v>0.5</v>
      </c>
      <c r="O504" s="91">
        <v>0.54166666666666663</v>
      </c>
      <c r="P504" s="91">
        <v>0.58333333333333337</v>
      </c>
      <c r="Q504" s="91">
        <v>0.625</v>
      </c>
      <c r="R504" s="91">
        <v>0.66666666666666663</v>
      </c>
      <c r="S504" s="91">
        <v>0.70833333333333337</v>
      </c>
      <c r="T504" s="91">
        <v>0.75</v>
      </c>
      <c r="U504" s="91">
        <v>0.79166666666666663</v>
      </c>
      <c r="V504" s="91">
        <v>0.83333333333333337</v>
      </c>
      <c r="W504" s="91">
        <v>0.875</v>
      </c>
      <c r="X504" s="91">
        <v>0.91666666666666663</v>
      </c>
      <c r="Y504" s="91">
        <v>0.95833333333333337</v>
      </c>
      <c r="Z504" s="91">
        <v>0</v>
      </c>
      <c r="AA504" s="53"/>
      <c r="AB504" s="53"/>
    </row>
    <row r="505" spans="2:28" s="10" customFormat="1" x14ac:dyDescent="0.25">
      <c r="B505" s="92">
        <f>$A$1</f>
        <v>46204</v>
      </c>
      <c r="C505" s="123">
        <v>0</v>
      </c>
      <c r="D505" s="123">
        <v>0</v>
      </c>
      <c r="E505" s="123">
        <v>0</v>
      </c>
      <c r="F505" s="123">
        <v>0</v>
      </c>
      <c r="G505" s="123">
        <v>0</v>
      </c>
      <c r="H505" s="123">
        <v>0</v>
      </c>
      <c r="I505" s="123">
        <v>0</v>
      </c>
      <c r="J505" s="123">
        <v>808.49</v>
      </c>
      <c r="K505" s="123">
        <v>7.1</v>
      </c>
      <c r="L505" s="123">
        <v>0</v>
      </c>
      <c r="M505" s="123">
        <v>0</v>
      </c>
      <c r="N505" s="123">
        <v>0</v>
      </c>
      <c r="O505" s="123">
        <v>140.41999999999999</v>
      </c>
      <c r="P505" s="123">
        <v>0</v>
      </c>
      <c r="Q505" s="123">
        <v>0</v>
      </c>
      <c r="R505" s="123">
        <v>62.76</v>
      </c>
      <c r="S505" s="123">
        <v>75.59</v>
      </c>
      <c r="T505" s="123">
        <v>189.43</v>
      </c>
      <c r="U505" s="123">
        <v>145.69999999999999</v>
      </c>
      <c r="V505" s="123">
        <v>151.47999999999999</v>
      </c>
      <c r="W505" s="123">
        <v>148.51</v>
      </c>
      <c r="X505" s="123">
        <v>108.38</v>
      </c>
      <c r="Y505" s="123">
        <v>51.27</v>
      </c>
      <c r="Z505" s="123">
        <v>90.99</v>
      </c>
      <c r="AA505" s="53"/>
      <c r="AB505" s="53"/>
    </row>
    <row r="506" spans="2:28" s="10" customFormat="1" x14ac:dyDescent="0.25">
      <c r="B506" s="92">
        <f>B505+1</f>
        <v>46205</v>
      </c>
      <c r="C506" s="123">
        <v>2227.8200000000002</v>
      </c>
      <c r="D506" s="123">
        <v>2151.4899999999998</v>
      </c>
      <c r="E506" s="123">
        <v>2150.3200000000002</v>
      </c>
      <c r="F506" s="123">
        <v>2172.17</v>
      </c>
      <c r="G506" s="123">
        <v>2174.6999999999998</v>
      </c>
      <c r="H506" s="123">
        <v>2143.23</v>
      </c>
      <c r="I506" s="123">
        <v>2180.85</v>
      </c>
      <c r="J506" s="123">
        <v>2155.52</v>
      </c>
      <c r="K506" s="123">
        <v>2155.0700000000002</v>
      </c>
      <c r="L506" s="123">
        <v>2157.98</v>
      </c>
      <c r="M506" s="123">
        <v>2211.9</v>
      </c>
      <c r="N506" s="123">
        <v>2194.1799999999998</v>
      </c>
      <c r="O506" s="123">
        <v>2171.88</v>
      </c>
      <c r="P506" s="123">
        <v>2118.9299999999998</v>
      </c>
      <c r="Q506" s="123">
        <v>2231.19</v>
      </c>
      <c r="R506" s="123">
        <v>2237.1799999999998</v>
      </c>
      <c r="S506" s="123">
        <v>0</v>
      </c>
      <c r="T506" s="123">
        <v>0</v>
      </c>
      <c r="U506" s="123">
        <v>0</v>
      </c>
      <c r="V506" s="123">
        <v>0</v>
      </c>
      <c r="W506" s="123">
        <v>2518.9899999999998</v>
      </c>
      <c r="X506" s="123">
        <v>2446.44</v>
      </c>
      <c r="Y506" s="123">
        <v>2470.48</v>
      </c>
      <c r="Z506" s="123">
        <v>2476.5300000000002</v>
      </c>
      <c r="AA506" s="53"/>
      <c r="AB506" s="53"/>
    </row>
    <row r="507" spans="2:28" s="10" customFormat="1" x14ac:dyDescent="0.25">
      <c r="B507" s="92">
        <f>B506+1</f>
        <v>46206</v>
      </c>
      <c r="C507" s="123">
        <v>136.44</v>
      </c>
      <c r="D507" s="123">
        <v>135.63</v>
      </c>
      <c r="E507" s="123">
        <v>249.42</v>
      </c>
      <c r="F507" s="123">
        <v>0</v>
      </c>
      <c r="G507" s="123">
        <v>0</v>
      </c>
      <c r="H507" s="123">
        <v>0</v>
      </c>
      <c r="I507" s="123">
        <v>0</v>
      </c>
      <c r="J507" s="123">
        <v>0</v>
      </c>
      <c r="K507" s="123">
        <v>0</v>
      </c>
      <c r="L507" s="123">
        <v>0</v>
      </c>
      <c r="M507" s="123">
        <v>0</v>
      </c>
      <c r="N507" s="123">
        <v>0</v>
      </c>
      <c r="O507" s="123">
        <v>264.79000000000002</v>
      </c>
      <c r="P507" s="123">
        <v>297.41000000000003</v>
      </c>
      <c r="Q507" s="123">
        <v>371.61</v>
      </c>
      <c r="R507" s="123">
        <v>315.45999999999998</v>
      </c>
      <c r="S507" s="123">
        <v>192.05</v>
      </c>
      <c r="T507" s="123">
        <v>248.34</v>
      </c>
      <c r="U507" s="123">
        <v>133</v>
      </c>
      <c r="V507" s="123">
        <v>71.23</v>
      </c>
      <c r="W507" s="123">
        <v>61.99</v>
      </c>
      <c r="X507" s="123">
        <v>0</v>
      </c>
      <c r="Y507" s="123">
        <v>0</v>
      </c>
      <c r="Z507" s="123">
        <v>0</v>
      </c>
      <c r="AA507" s="53"/>
      <c r="AB507" s="53"/>
    </row>
    <row r="508" spans="2:28" s="10" customFormat="1" x14ac:dyDescent="0.25">
      <c r="B508" s="92">
        <f>B507+1</f>
        <v>46207</v>
      </c>
      <c r="C508" s="123">
        <v>0</v>
      </c>
      <c r="D508" s="123">
        <v>28.63</v>
      </c>
      <c r="E508" s="123">
        <v>86.73</v>
      </c>
      <c r="F508" s="123">
        <v>251.05</v>
      </c>
      <c r="G508" s="123">
        <v>132.96</v>
      </c>
      <c r="H508" s="123">
        <v>147.65</v>
      </c>
      <c r="I508" s="123">
        <v>190.55</v>
      </c>
      <c r="J508" s="123">
        <v>177.76</v>
      </c>
      <c r="K508" s="123">
        <v>121.97</v>
      </c>
      <c r="L508" s="123">
        <v>150.35</v>
      </c>
      <c r="M508" s="123">
        <v>159.27000000000001</v>
      </c>
      <c r="N508" s="123">
        <v>200.95</v>
      </c>
      <c r="O508" s="123">
        <v>167.21</v>
      </c>
      <c r="P508" s="123">
        <v>247.81</v>
      </c>
      <c r="Q508" s="123">
        <v>304.41000000000003</v>
      </c>
      <c r="R508" s="123">
        <v>266.04000000000002</v>
      </c>
      <c r="S508" s="123">
        <v>215.58</v>
      </c>
      <c r="T508" s="123">
        <v>67.88</v>
      </c>
      <c r="U508" s="123">
        <v>0</v>
      </c>
      <c r="V508" s="123">
        <v>0</v>
      </c>
      <c r="W508" s="123">
        <v>0</v>
      </c>
      <c r="X508" s="123">
        <v>0</v>
      </c>
      <c r="Y508" s="123">
        <v>0</v>
      </c>
      <c r="Z508" s="123">
        <v>0</v>
      </c>
      <c r="AA508" s="53"/>
      <c r="AB508" s="53"/>
    </row>
    <row r="509" spans="2:28" s="10" customFormat="1" x14ac:dyDescent="0.25">
      <c r="B509" s="92">
        <f>B508+1</f>
        <v>46208</v>
      </c>
      <c r="C509" s="123">
        <v>0</v>
      </c>
      <c r="D509" s="123">
        <v>0</v>
      </c>
      <c r="E509" s="123">
        <v>73.13</v>
      </c>
      <c r="F509" s="123">
        <v>158.07</v>
      </c>
      <c r="G509" s="123">
        <v>253.58</v>
      </c>
      <c r="H509" s="123">
        <v>305.11</v>
      </c>
      <c r="I509" s="123">
        <v>308.48</v>
      </c>
      <c r="J509" s="123">
        <v>118.68</v>
      </c>
      <c r="K509" s="123">
        <v>272.41000000000003</v>
      </c>
      <c r="L509" s="123">
        <v>240.43</v>
      </c>
      <c r="M509" s="123">
        <v>164.93</v>
      </c>
      <c r="N509" s="123">
        <v>143.96</v>
      </c>
      <c r="O509" s="123">
        <v>142.62</v>
      </c>
      <c r="P509" s="123">
        <v>174.37</v>
      </c>
      <c r="Q509" s="123">
        <v>282</v>
      </c>
      <c r="R509" s="123">
        <v>165.22</v>
      </c>
      <c r="S509" s="123">
        <v>152.30000000000001</v>
      </c>
      <c r="T509" s="123">
        <v>31.53</v>
      </c>
      <c r="U509" s="123">
        <v>0</v>
      </c>
      <c r="V509" s="123">
        <v>0</v>
      </c>
      <c r="W509" s="123">
        <v>0</v>
      </c>
      <c r="X509" s="123">
        <v>0</v>
      </c>
      <c r="Y509" s="123">
        <v>0</v>
      </c>
      <c r="Z509" s="123">
        <v>0</v>
      </c>
      <c r="AA509" s="53"/>
      <c r="AB509" s="53"/>
    </row>
    <row r="510" spans="2:28" s="10" customFormat="1" x14ac:dyDescent="0.25">
      <c r="B510" s="92">
        <f t="shared" ref="B510:B535" si="12">B509+1</f>
        <v>46209</v>
      </c>
      <c r="C510" s="123">
        <v>0</v>
      </c>
      <c r="D510" s="123">
        <v>0</v>
      </c>
      <c r="E510" s="123">
        <v>117.88</v>
      </c>
      <c r="F510" s="123">
        <v>226.58</v>
      </c>
      <c r="G510" s="123">
        <v>228.25</v>
      </c>
      <c r="H510" s="123">
        <v>290.64999999999998</v>
      </c>
      <c r="I510" s="123">
        <v>423.99</v>
      </c>
      <c r="J510" s="123">
        <v>401.06</v>
      </c>
      <c r="K510" s="123">
        <v>432.26</v>
      </c>
      <c r="L510" s="123">
        <v>0</v>
      </c>
      <c r="M510" s="123">
        <v>0</v>
      </c>
      <c r="N510" s="123">
        <v>7.64</v>
      </c>
      <c r="O510" s="123">
        <v>0</v>
      </c>
      <c r="P510" s="123">
        <v>0</v>
      </c>
      <c r="Q510" s="123">
        <v>1.22</v>
      </c>
      <c r="R510" s="123">
        <v>0</v>
      </c>
      <c r="S510" s="123">
        <v>0</v>
      </c>
      <c r="T510" s="123">
        <v>0</v>
      </c>
      <c r="U510" s="123">
        <v>0</v>
      </c>
      <c r="V510" s="123">
        <v>0</v>
      </c>
      <c r="W510" s="123">
        <v>0</v>
      </c>
      <c r="X510" s="123">
        <v>0</v>
      </c>
      <c r="Y510" s="123">
        <v>0</v>
      </c>
      <c r="Z510" s="123">
        <v>0</v>
      </c>
      <c r="AA510" s="53"/>
      <c r="AB510" s="53"/>
    </row>
    <row r="511" spans="2:28" s="10" customFormat="1" x14ac:dyDescent="0.25">
      <c r="B511" s="92">
        <f t="shared" si="12"/>
        <v>46210</v>
      </c>
      <c r="C511" s="123">
        <v>0</v>
      </c>
      <c r="D511" s="123">
        <v>0</v>
      </c>
      <c r="E511" s="123">
        <v>468.31</v>
      </c>
      <c r="F511" s="123">
        <v>557.09</v>
      </c>
      <c r="G511" s="123">
        <v>395.39</v>
      </c>
      <c r="H511" s="123">
        <v>343.46</v>
      </c>
      <c r="I511" s="123">
        <v>377.29</v>
      </c>
      <c r="J511" s="123">
        <v>354.28</v>
      </c>
      <c r="K511" s="123">
        <v>346.26</v>
      </c>
      <c r="L511" s="123">
        <v>362.7</v>
      </c>
      <c r="M511" s="123">
        <v>442.64</v>
      </c>
      <c r="N511" s="123">
        <v>463.07</v>
      </c>
      <c r="O511" s="123">
        <v>205.51</v>
      </c>
      <c r="P511" s="123">
        <v>146.86000000000001</v>
      </c>
      <c r="Q511" s="123">
        <v>264.25</v>
      </c>
      <c r="R511" s="123">
        <v>0</v>
      </c>
      <c r="S511" s="123">
        <v>101.36</v>
      </c>
      <c r="T511" s="123">
        <v>29.09</v>
      </c>
      <c r="U511" s="123">
        <v>0</v>
      </c>
      <c r="V511" s="123">
        <v>0</v>
      </c>
      <c r="W511" s="123">
        <v>0</v>
      </c>
      <c r="X511" s="123">
        <v>0</v>
      </c>
      <c r="Y511" s="123">
        <v>0</v>
      </c>
      <c r="Z511" s="123">
        <v>0</v>
      </c>
      <c r="AA511" s="53"/>
      <c r="AB511" s="53"/>
    </row>
    <row r="512" spans="2:28" s="10" customFormat="1" x14ac:dyDescent="0.25">
      <c r="B512" s="92">
        <f t="shared" si="12"/>
        <v>46211</v>
      </c>
      <c r="C512" s="123">
        <v>0</v>
      </c>
      <c r="D512" s="123">
        <v>0</v>
      </c>
      <c r="E512" s="123">
        <v>18.14</v>
      </c>
      <c r="F512" s="123">
        <v>10.96</v>
      </c>
      <c r="G512" s="123">
        <v>193.22</v>
      </c>
      <c r="H512" s="123">
        <v>238.72</v>
      </c>
      <c r="I512" s="123">
        <v>254.51</v>
      </c>
      <c r="J512" s="123">
        <v>280.61</v>
      </c>
      <c r="K512" s="123">
        <v>337.71</v>
      </c>
      <c r="L512" s="123">
        <v>280.76</v>
      </c>
      <c r="M512" s="123">
        <v>260.22000000000003</v>
      </c>
      <c r="N512" s="123">
        <v>271.7</v>
      </c>
      <c r="O512" s="123">
        <v>244.65</v>
      </c>
      <c r="P512" s="123">
        <v>40.42</v>
      </c>
      <c r="Q512" s="123">
        <v>276.77999999999997</v>
      </c>
      <c r="R512" s="123">
        <v>317.42</v>
      </c>
      <c r="S512" s="123">
        <v>297.74</v>
      </c>
      <c r="T512" s="123">
        <v>183.53</v>
      </c>
      <c r="U512" s="123">
        <v>0</v>
      </c>
      <c r="V512" s="123">
        <v>0</v>
      </c>
      <c r="W512" s="123">
        <v>0</v>
      </c>
      <c r="X512" s="123">
        <v>0</v>
      </c>
      <c r="Y512" s="123">
        <v>0</v>
      </c>
      <c r="Z512" s="123">
        <v>0</v>
      </c>
      <c r="AA512" s="53"/>
      <c r="AB512" s="53"/>
    </row>
    <row r="513" spans="2:28" s="10" customFormat="1" x14ac:dyDescent="0.25">
      <c r="B513" s="92">
        <f t="shared" si="12"/>
        <v>46212</v>
      </c>
      <c r="C513" s="123">
        <v>0</v>
      </c>
      <c r="D513" s="123">
        <v>0</v>
      </c>
      <c r="E513" s="123">
        <v>10.130000000000001</v>
      </c>
      <c r="F513" s="123">
        <v>0</v>
      </c>
      <c r="G513" s="123">
        <v>162.43</v>
      </c>
      <c r="H513" s="123">
        <v>135.57</v>
      </c>
      <c r="I513" s="123">
        <v>123.91</v>
      </c>
      <c r="J513" s="123">
        <v>81.42</v>
      </c>
      <c r="K513" s="123">
        <v>48.25</v>
      </c>
      <c r="L513" s="123">
        <v>31.75</v>
      </c>
      <c r="M513" s="123">
        <v>7.85</v>
      </c>
      <c r="N513" s="123">
        <v>0</v>
      </c>
      <c r="O513" s="123">
        <v>0</v>
      </c>
      <c r="P513" s="123">
        <v>0</v>
      </c>
      <c r="Q513" s="123">
        <v>0</v>
      </c>
      <c r="R513" s="123">
        <v>0</v>
      </c>
      <c r="S513" s="123">
        <v>0</v>
      </c>
      <c r="T513" s="123">
        <v>0</v>
      </c>
      <c r="U513" s="123">
        <v>0</v>
      </c>
      <c r="V513" s="123">
        <v>0</v>
      </c>
      <c r="W513" s="123">
        <v>0</v>
      </c>
      <c r="X513" s="123">
        <v>0</v>
      </c>
      <c r="Y513" s="123">
        <v>0</v>
      </c>
      <c r="Z513" s="123">
        <v>0</v>
      </c>
      <c r="AA513" s="53"/>
      <c r="AB513" s="53"/>
    </row>
    <row r="514" spans="2:28" s="10" customFormat="1" x14ac:dyDescent="0.25">
      <c r="B514" s="92">
        <f t="shared" si="12"/>
        <v>46213</v>
      </c>
      <c r="C514" s="123">
        <v>0</v>
      </c>
      <c r="D514" s="123">
        <v>0</v>
      </c>
      <c r="E514" s="123">
        <v>0</v>
      </c>
      <c r="F514" s="123">
        <v>0</v>
      </c>
      <c r="G514" s="123">
        <v>0</v>
      </c>
      <c r="H514" s="123">
        <v>0</v>
      </c>
      <c r="I514" s="123">
        <v>0</v>
      </c>
      <c r="J514" s="123">
        <v>0</v>
      </c>
      <c r="K514" s="123">
        <v>0</v>
      </c>
      <c r="L514" s="123">
        <v>0</v>
      </c>
      <c r="M514" s="123">
        <v>0</v>
      </c>
      <c r="N514" s="123">
        <v>0</v>
      </c>
      <c r="O514" s="123">
        <v>0</v>
      </c>
      <c r="P514" s="123">
        <v>0</v>
      </c>
      <c r="Q514" s="123">
        <v>0</v>
      </c>
      <c r="R514" s="123">
        <v>0</v>
      </c>
      <c r="S514" s="123">
        <v>0</v>
      </c>
      <c r="T514" s="123">
        <v>0</v>
      </c>
      <c r="U514" s="123">
        <v>0</v>
      </c>
      <c r="V514" s="123">
        <v>0</v>
      </c>
      <c r="W514" s="123">
        <v>0</v>
      </c>
      <c r="X514" s="123">
        <v>0</v>
      </c>
      <c r="Y514" s="123">
        <v>0</v>
      </c>
      <c r="Z514" s="123">
        <v>0</v>
      </c>
      <c r="AA514" s="53"/>
      <c r="AB514" s="53"/>
    </row>
    <row r="515" spans="2:28" s="10" customFormat="1" x14ac:dyDescent="0.25">
      <c r="B515" s="92">
        <f t="shared" si="12"/>
        <v>46214</v>
      </c>
      <c r="C515" s="123">
        <v>251.04</v>
      </c>
      <c r="D515" s="123">
        <v>309.62</v>
      </c>
      <c r="E515" s="123">
        <v>339.78</v>
      </c>
      <c r="F515" s="123">
        <v>317.41000000000003</v>
      </c>
      <c r="G515" s="123">
        <v>334.65</v>
      </c>
      <c r="H515" s="123">
        <v>284.18</v>
      </c>
      <c r="I515" s="123">
        <v>281.87</v>
      </c>
      <c r="J515" s="123">
        <v>302.22000000000003</v>
      </c>
      <c r="K515" s="123">
        <v>282.10000000000002</v>
      </c>
      <c r="L515" s="123">
        <v>214.38</v>
      </c>
      <c r="M515" s="123">
        <v>202.75</v>
      </c>
      <c r="N515" s="123">
        <v>145.41999999999999</v>
      </c>
      <c r="O515" s="123">
        <v>366.32</v>
      </c>
      <c r="P515" s="123">
        <v>359.05</v>
      </c>
      <c r="Q515" s="123">
        <v>0</v>
      </c>
      <c r="R515" s="123">
        <v>250.22</v>
      </c>
      <c r="S515" s="123">
        <v>0</v>
      </c>
      <c r="T515" s="123">
        <v>0</v>
      </c>
      <c r="U515" s="123">
        <v>0</v>
      </c>
      <c r="V515" s="123">
        <v>0</v>
      </c>
      <c r="W515" s="123">
        <v>0</v>
      </c>
      <c r="X515" s="123">
        <v>0</v>
      </c>
      <c r="Y515" s="123">
        <v>0</v>
      </c>
      <c r="Z515" s="123">
        <v>0</v>
      </c>
      <c r="AA515" s="53"/>
      <c r="AB515" s="53"/>
    </row>
    <row r="516" spans="2:28" s="10" customFormat="1" x14ac:dyDescent="0.25">
      <c r="B516" s="92">
        <f t="shared" si="12"/>
        <v>46215</v>
      </c>
      <c r="C516" s="123">
        <v>0</v>
      </c>
      <c r="D516" s="123">
        <v>0</v>
      </c>
      <c r="E516" s="123">
        <v>0</v>
      </c>
      <c r="F516" s="123">
        <v>0</v>
      </c>
      <c r="G516" s="123">
        <v>5.63</v>
      </c>
      <c r="H516" s="123">
        <v>44.36</v>
      </c>
      <c r="I516" s="123">
        <v>43.79</v>
      </c>
      <c r="J516" s="123">
        <v>0</v>
      </c>
      <c r="K516" s="123">
        <v>0</v>
      </c>
      <c r="L516" s="123">
        <v>0</v>
      </c>
      <c r="M516" s="123">
        <v>0</v>
      </c>
      <c r="N516" s="123">
        <v>0</v>
      </c>
      <c r="O516" s="123">
        <v>0</v>
      </c>
      <c r="P516" s="123">
        <v>0</v>
      </c>
      <c r="Q516" s="123">
        <v>0</v>
      </c>
      <c r="R516" s="123">
        <v>0</v>
      </c>
      <c r="S516" s="123">
        <v>0</v>
      </c>
      <c r="T516" s="123">
        <v>0</v>
      </c>
      <c r="U516" s="123">
        <v>4.24</v>
      </c>
      <c r="V516" s="123">
        <v>186.98</v>
      </c>
      <c r="W516" s="123">
        <v>107.09</v>
      </c>
      <c r="X516" s="123">
        <v>65.45</v>
      </c>
      <c r="Y516" s="123">
        <v>0</v>
      </c>
      <c r="Z516" s="123">
        <v>0</v>
      </c>
      <c r="AA516" s="53"/>
      <c r="AB516" s="53"/>
    </row>
    <row r="517" spans="2:28" s="10" customFormat="1" x14ac:dyDescent="0.25">
      <c r="B517" s="92">
        <f t="shared" si="12"/>
        <v>46216</v>
      </c>
      <c r="C517" s="123">
        <v>40.24</v>
      </c>
      <c r="D517" s="123">
        <v>189.51</v>
      </c>
      <c r="E517" s="123">
        <v>260.36</v>
      </c>
      <c r="F517" s="123">
        <v>0</v>
      </c>
      <c r="G517" s="123">
        <v>615.28</v>
      </c>
      <c r="H517" s="123">
        <v>326.52</v>
      </c>
      <c r="I517" s="123">
        <v>256.5</v>
      </c>
      <c r="J517" s="123">
        <v>507.86</v>
      </c>
      <c r="K517" s="123">
        <v>238.17</v>
      </c>
      <c r="L517" s="123">
        <v>229.95</v>
      </c>
      <c r="M517" s="123">
        <v>460.44</v>
      </c>
      <c r="N517" s="123">
        <v>286.8</v>
      </c>
      <c r="O517" s="123">
        <v>0</v>
      </c>
      <c r="P517" s="123">
        <v>0</v>
      </c>
      <c r="Q517" s="123">
        <v>0</v>
      </c>
      <c r="R517" s="123">
        <v>0</v>
      </c>
      <c r="S517" s="123">
        <v>0</v>
      </c>
      <c r="T517" s="123">
        <v>0</v>
      </c>
      <c r="U517" s="123">
        <v>0</v>
      </c>
      <c r="V517" s="123">
        <v>0</v>
      </c>
      <c r="W517" s="123">
        <v>0</v>
      </c>
      <c r="X517" s="123">
        <v>0</v>
      </c>
      <c r="Y517" s="123">
        <v>0</v>
      </c>
      <c r="Z517" s="123">
        <v>0</v>
      </c>
      <c r="AA517" s="53"/>
      <c r="AB517" s="53"/>
    </row>
    <row r="518" spans="2:28" s="10" customFormat="1" x14ac:dyDescent="0.25">
      <c r="B518" s="92">
        <f t="shared" si="12"/>
        <v>46217</v>
      </c>
      <c r="C518" s="123">
        <v>0</v>
      </c>
      <c r="D518" s="123">
        <v>0</v>
      </c>
      <c r="E518" s="123">
        <v>0</v>
      </c>
      <c r="F518" s="123">
        <v>0</v>
      </c>
      <c r="G518" s="123">
        <v>0</v>
      </c>
      <c r="H518" s="123">
        <v>0</v>
      </c>
      <c r="I518" s="123">
        <v>0</v>
      </c>
      <c r="J518" s="123">
        <v>0</v>
      </c>
      <c r="K518" s="123">
        <v>0</v>
      </c>
      <c r="L518" s="123">
        <v>0</v>
      </c>
      <c r="M518" s="123">
        <v>0</v>
      </c>
      <c r="N518" s="123">
        <v>0</v>
      </c>
      <c r="O518" s="123">
        <v>0</v>
      </c>
      <c r="P518" s="123">
        <v>0</v>
      </c>
      <c r="Q518" s="123">
        <v>0</v>
      </c>
      <c r="R518" s="123">
        <v>0</v>
      </c>
      <c r="S518" s="123">
        <v>0</v>
      </c>
      <c r="T518" s="123">
        <v>67.59</v>
      </c>
      <c r="U518" s="123">
        <v>0</v>
      </c>
      <c r="V518" s="123">
        <v>0</v>
      </c>
      <c r="W518" s="123">
        <v>0</v>
      </c>
      <c r="X518" s="123">
        <v>0</v>
      </c>
      <c r="Y518" s="123">
        <v>0</v>
      </c>
      <c r="Z518" s="123">
        <v>0</v>
      </c>
      <c r="AA518" s="53"/>
      <c r="AB518" s="53"/>
    </row>
    <row r="519" spans="2:28" s="10" customFormat="1" x14ac:dyDescent="0.25">
      <c r="B519" s="92">
        <f t="shared" si="12"/>
        <v>46218</v>
      </c>
      <c r="C519" s="123">
        <v>0</v>
      </c>
      <c r="D519" s="123">
        <v>0</v>
      </c>
      <c r="E519" s="123">
        <v>34.81</v>
      </c>
      <c r="F519" s="123">
        <v>53.32</v>
      </c>
      <c r="G519" s="123">
        <v>31.11</v>
      </c>
      <c r="H519" s="123">
        <v>81.3</v>
      </c>
      <c r="I519" s="123">
        <v>89.13</v>
      </c>
      <c r="J519" s="123">
        <v>221.05</v>
      </c>
      <c r="K519" s="123">
        <v>194.86</v>
      </c>
      <c r="L519" s="123">
        <v>198.56</v>
      </c>
      <c r="M519" s="123">
        <v>239.88</v>
      </c>
      <c r="N519" s="123">
        <v>168.04</v>
      </c>
      <c r="O519" s="123">
        <v>85.34</v>
      </c>
      <c r="P519" s="123">
        <v>0</v>
      </c>
      <c r="Q519" s="123">
        <v>0</v>
      </c>
      <c r="R519" s="123">
        <v>0</v>
      </c>
      <c r="S519" s="123">
        <v>0</v>
      </c>
      <c r="T519" s="123">
        <v>0</v>
      </c>
      <c r="U519" s="123">
        <v>0</v>
      </c>
      <c r="V519" s="123">
        <v>0</v>
      </c>
      <c r="W519" s="123">
        <v>0</v>
      </c>
      <c r="X519" s="123">
        <v>0</v>
      </c>
      <c r="Y519" s="123">
        <v>0</v>
      </c>
      <c r="Z519" s="123">
        <v>0</v>
      </c>
      <c r="AA519" s="53"/>
      <c r="AB519" s="53"/>
    </row>
    <row r="520" spans="2:28" s="10" customFormat="1" x14ac:dyDescent="0.25">
      <c r="B520" s="92">
        <f t="shared" si="12"/>
        <v>46219</v>
      </c>
      <c r="C520" s="123">
        <v>0</v>
      </c>
      <c r="D520" s="123">
        <v>0</v>
      </c>
      <c r="E520" s="123">
        <v>27.93</v>
      </c>
      <c r="F520" s="123">
        <v>0</v>
      </c>
      <c r="G520" s="123">
        <v>106.63</v>
      </c>
      <c r="H520" s="123">
        <v>0</v>
      </c>
      <c r="I520" s="123">
        <v>237.16</v>
      </c>
      <c r="J520" s="123">
        <v>157.12</v>
      </c>
      <c r="K520" s="123">
        <v>175.62</v>
      </c>
      <c r="L520" s="123">
        <v>144.87</v>
      </c>
      <c r="M520" s="123">
        <v>121.65</v>
      </c>
      <c r="N520" s="123">
        <v>161.66999999999999</v>
      </c>
      <c r="O520" s="123">
        <v>197.32</v>
      </c>
      <c r="P520" s="123">
        <v>185.48</v>
      </c>
      <c r="Q520" s="123">
        <v>226.11</v>
      </c>
      <c r="R520" s="123">
        <v>296.89999999999998</v>
      </c>
      <c r="S520" s="123">
        <v>229.33</v>
      </c>
      <c r="T520" s="123">
        <v>437.84</v>
      </c>
      <c r="U520" s="123">
        <v>400.24</v>
      </c>
      <c r="V520" s="123">
        <v>194.21</v>
      </c>
      <c r="W520" s="123">
        <v>135.06</v>
      </c>
      <c r="X520" s="123">
        <v>112.66</v>
      </c>
      <c r="Y520" s="123">
        <v>129.04</v>
      </c>
      <c r="Z520" s="123">
        <v>0</v>
      </c>
      <c r="AA520" s="53"/>
      <c r="AB520" s="53"/>
    </row>
    <row r="521" spans="2:28" s="10" customFormat="1" ht="15.75" customHeight="1" x14ac:dyDescent="0.25">
      <c r="B521" s="92">
        <f t="shared" si="12"/>
        <v>46220</v>
      </c>
      <c r="C521" s="123">
        <v>30.73</v>
      </c>
      <c r="D521" s="123">
        <v>118.75</v>
      </c>
      <c r="E521" s="123">
        <v>201.3</v>
      </c>
      <c r="F521" s="123">
        <v>78.510000000000005</v>
      </c>
      <c r="G521" s="123">
        <v>65.31</v>
      </c>
      <c r="H521" s="123">
        <v>69.58</v>
      </c>
      <c r="I521" s="123">
        <v>143.29</v>
      </c>
      <c r="J521" s="123">
        <v>141.29</v>
      </c>
      <c r="K521" s="123">
        <v>161.58000000000001</v>
      </c>
      <c r="L521" s="123">
        <v>97.17</v>
      </c>
      <c r="M521" s="123">
        <v>88.89</v>
      </c>
      <c r="N521" s="123">
        <v>126.74</v>
      </c>
      <c r="O521" s="123">
        <v>150.09</v>
      </c>
      <c r="P521" s="123">
        <v>114.74</v>
      </c>
      <c r="Q521" s="123">
        <v>123.8</v>
      </c>
      <c r="R521" s="123">
        <v>169.17</v>
      </c>
      <c r="S521" s="123">
        <v>264.39999999999998</v>
      </c>
      <c r="T521" s="123">
        <v>188.73</v>
      </c>
      <c r="U521" s="123">
        <v>68.599999999999994</v>
      </c>
      <c r="V521" s="123">
        <v>9.7799999999999994</v>
      </c>
      <c r="W521" s="123">
        <v>0</v>
      </c>
      <c r="X521" s="123">
        <v>0</v>
      </c>
      <c r="Y521" s="123">
        <v>0</v>
      </c>
      <c r="Z521" s="123">
        <v>0</v>
      </c>
      <c r="AA521" s="53"/>
      <c r="AB521" s="53"/>
    </row>
    <row r="522" spans="2:28" s="10" customFormat="1" x14ac:dyDescent="0.25">
      <c r="B522" s="92">
        <f t="shared" si="12"/>
        <v>46221</v>
      </c>
      <c r="C522" s="123">
        <v>86.85</v>
      </c>
      <c r="D522" s="123">
        <v>112.89</v>
      </c>
      <c r="E522" s="123">
        <v>42.86</v>
      </c>
      <c r="F522" s="123">
        <v>112.2</v>
      </c>
      <c r="G522" s="123">
        <v>98.25</v>
      </c>
      <c r="H522" s="123">
        <v>263.16000000000003</v>
      </c>
      <c r="I522" s="123">
        <v>326.75</v>
      </c>
      <c r="J522" s="123">
        <v>134.88999999999999</v>
      </c>
      <c r="K522" s="123">
        <v>141.02000000000001</v>
      </c>
      <c r="L522" s="123">
        <v>138.55000000000001</v>
      </c>
      <c r="M522" s="123">
        <v>140.94999999999999</v>
      </c>
      <c r="N522" s="123">
        <v>148.9</v>
      </c>
      <c r="O522" s="123">
        <v>102.26</v>
      </c>
      <c r="P522" s="123">
        <v>79.23</v>
      </c>
      <c r="Q522" s="123">
        <v>61.58</v>
      </c>
      <c r="R522" s="123">
        <v>98.63</v>
      </c>
      <c r="S522" s="123">
        <v>411.98</v>
      </c>
      <c r="T522" s="123">
        <v>338.4</v>
      </c>
      <c r="U522" s="123">
        <v>282.10000000000002</v>
      </c>
      <c r="V522" s="123">
        <v>173.48</v>
      </c>
      <c r="W522" s="123">
        <v>70.489999999999995</v>
      </c>
      <c r="X522" s="123">
        <v>147.5</v>
      </c>
      <c r="Y522" s="123">
        <v>124.43</v>
      </c>
      <c r="Z522" s="123">
        <v>164.83</v>
      </c>
      <c r="AA522" s="53"/>
      <c r="AB522" s="53"/>
    </row>
    <row r="523" spans="2:28" x14ac:dyDescent="0.25">
      <c r="B523" s="92">
        <f t="shared" si="12"/>
        <v>46222</v>
      </c>
      <c r="C523" s="123">
        <v>0</v>
      </c>
      <c r="D523" s="123">
        <v>0</v>
      </c>
      <c r="E523" s="123">
        <v>113.07</v>
      </c>
      <c r="F523" s="123">
        <v>147.87</v>
      </c>
      <c r="G523" s="123">
        <v>169.96</v>
      </c>
      <c r="H523" s="123">
        <v>124.74</v>
      </c>
      <c r="I523" s="123">
        <v>0</v>
      </c>
      <c r="J523" s="123">
        <v>0</v>
      </c>
      <c r="K523" s="123">
        <v>155.44</v>
      </c>
      <c r="L523" s="123">
        <v>155.12</v>
      </c>
      <c r="M523" s="123">
        <v>188.76</v>
      </c>
      <c r="N523" s="123">
        <v>159.97999999999999</v>
      </c>
      <c r="O523" s="123">
        <v>176.87</v>
      </c>
      <c r="P523" s="123">
        <v>159.74</v>
      </c>
      <c r="Q523" s="123">
        <v>144.94</v>
      </c>
      <c r="R523" s="123">
        <v>267.12</v>
      </c>
      <c r="S523" s="123">
        <v>313.54000000000002</v>
      </c>
      <c r="T523" s="123">
        <v>275.08</v>
      </c>
      <c r="U523" s="123">
        <v>187.74</v>
      </c>
      <c r="V523" s="123">
        <v>310.04000000000002</v>
      </c>
      <c r="W523" s="123">
        <v>241.09</v>
      </c>
      <c r="X523" s="123">
        <v>216.02</v>
      </c>
      <c r="Y523" s="123">
        <v>110.53</v>
      </c>
      <c r="Z523" s="123">
        <v>84.63</v>
      </c>
    </row>
    <row r="524" spans="2:28" s="10" customFormat="1" ht="15" customHeight="1" x14ac:dyDescent="0.25">
      <c r="B524" s="92">
        <f t="shared" si="12"/>
        <v>46223</v>
      </c>
      <c r="C524" s="123">
        <v>114.85</v>
      </c>
      <c r="D524" s="123">
        <v>189.35</v>
      </c>
      <c r="E524" s="123">
        <v>290.74</v>
      </c>
      <c r="F524" s="123">
        <v>269.3</v>
      </c>
      <c r="G524" s="123">
        <v>0</v>
      </c>
      <c r="H524" s="123">
        <v>0</v>
      </c>
      <c r="I524" s="123">
        <v>0</v>
      </c>
      <c r="J524" s="123">
        <v>0</v>
      </c>
      <c r="K524" s="123">
        <v>0</v>
      </c>
      <c r="L524" s="123">
        <v>0</v>
      </c>
      <c r="M524" s="123">
        <v>0</v>
      </c>
      <c r="N524" s="123">
        <v>0.01</v>
      </c>
      <c r="O524" s="123">
        <v>0</v>
      </c>
      <c r="P524" s="123">
        <v>0</v>
      </c>
      <c r="Q524" s="123">
        <v>0</v>
      </c>
      <c r="R524" s="123">
        <v>0</v>
      </c>
      <c r="S524" s="123">
        <v>0</v>
      </c>
      <c r="T524" s="123">
        <v>0</v>
      </c>
      <c r="U524" s="123">
        <v>0</v>
      </c>
      <c r="V524" s="123">
        <v>0</v>
      </c>
      <c r="W524" s="123">
        <v>0</v>
      </c>
      <c r="X524" s="123">
        <v>0</v>
      </c>
      <c r="Y524" s="123">
        <v>0</v>
      </c>
      <c r="Z524" s="123">
        <v>0</v>
      </c>
      <c r="AA524" s="53"/>
      <c r="AB524" s="53"/>
    </row>
    <row r="525" spans="2:28" s="10" customFormat="1" x14ac:dyDescent="0.25">
      <c r="B525" s="92">
        <f t="shared" si="12"/>
        <v>46224</v>
      </c>
      <c r="C525" s="123">
        <v>0</v>
      </c>
      <c r="D525" s="123">
        <v>0</v>
      </c>
      <c r="E525" s="123">
        <v>92.56</v>
      </c>
      <c r="F525" s="123">
        <v>132.65</v>
      </c>
      <c r="G525" s="123">
        <v>124.69</v>
      </c>
      <c r="H525" s="123">
        <v>112.1</v>
      </c>
      <c r="I525" s="123">
        <v>91.25</v>
      </c>
      <c r="J525" s="123">
        <v>0</v>
      </c>
      <c r="K525" s="123">
        <v>0</v>
      </c>
      <c r="L525" s="123">
        <v>0</v>
      </c>
      <c r="M525" s="123">
        <v>0</v>
      </c>
      <c r="N525" s="123">
        <v>0</v>
      </c>
      <c r="O525" s="123">
        <v>0</v>
      </c>
      <c r="P525" s="123">
        <v>0</v>
      </c>
      <c r="Q525" s="123">
        <v>108.42</v>
      </c>
      <c r="R525" s="123">
        <v>57.82</v>
      </c>
      <c r="S525" s="123">
        <v>75.61</v>
      </c>
      <c r="T525" s="123">
        <v>48.1</v>
      </c>
      <c r="U525" s="123">
        <v>0</v>
      </c>
      <c r="V525" s="123">
        <v>0</v>
      </c>
      <c r="W525" s="123">
        <v>0</v>
      </c>
      <c r="X525" s="123">
        <v>0</v>
      </c>
      <c r="Y525" s="123">
        <v>0</v>
      </c>
      <c r="Z525" s="123">
        <v>0</v>
      </c>
      <c r="AA525" s="53"/>
      <c r="AB525" s="53"/>
    </row>
    <row r="526" spans="2:28" s="10" customFormat="1" x14ac:dyDescent="0.25">
      <c r="B526" s="92">
        <f t="shared" si="12"/>
        <v>46225</v>
      </c>
      <c r="C526" s="123">
        <v>0</v>
      </c>
      <c r="D526" s="123">
        <v>0</v>
      </c>
      <c r="E526" s="123">
        <v>121.93</v>
      </c>
      <c r="F526" s="123">
        <v>220.44</v>
      </c>
      <c r="G526" s="123">
        <v>187.69</v>
      </c>
      <c r="H526" s="123">
        <v>219.8</v>
      </c>
      <c r="I526" s="123">
        <v>226.63</v>
      </c>
      <c r="J526" s="123">
        <v>0</v>
      </c>
      <c r="K526" s="123">
        <v>0</v>
      </c>
      <c r="L526" s="123">
        <v>0</v>
      </c>
      <c r="M526" s="123">
        <v>0</v>
      </c>
      <c r="N526" s="123">
        <v>0</v>
      </c>
      <c r="O526" s="123">
        <v>0</v>
      </c>
      <c r="P526" s="123">
        <v>0</v>
      </c>
      <c r="Q526" s="123">
        <v>0</v>
      </c>
      <c r="R526" s="123">
        <v>0</v>
      </c>
      <c r="S526" s="123">
        <v>0</v>
      </c>
      <c r="T526" s="123">
        <v>0</v>
      </c>
      <c r="U526" s="123">
        <v>0</v>
      </c>
      <c r="V526" s="123">
        <v>0</v>
      </c>
      <c r="W526" s="123">
        <v>15.44</v>
      </c>
      <c r="X526" s="123">
        <v>0</v>
      </c>
      <c r="Y526" s="123">
        <v>0</v>
      </c>
      <c r="Z526" s="123">
        <v>0</v>
      </c>
      <c r="AA526" s="53"/>
      <c r="AB526" s="53"/>
    </row>
    <row r="527" spans="2:28" s="10" customFormat="1" x14ac:dyDescent="0.25">
      <c r="B527" s="92">
        <f t="shared" si="12"/>
        <v>46226</v>
      </c>
      <c r="C527" s="123">
        <v>0</v>
      </c>
      <c r="D527" s="123">
        <v>0</v>
      </c>
      <c r="E527" s="123">
        <v>0</v>
      </c>
      <c r="F527" s="123">
        <v>0</v>
      </c>
      <c r="G527" s="123">
        <v>0</v>
      </c>
      <c r="H527" s="123">
        <v>0</v>
      </c>
      <c r="I527" s="123">
        <v>0</v>
      </c>
      <c r="J527" s="123">
        <v>0</v>
      </c>
      <c r="K527" s="123">
        <v>0</v>
      </c>
      <c r="L527" s="123">
        <v>0</v>
      </c>
      <c r="M527" s="123">
        <v>0</v>
      </c>
      <c r="N527" s="123">
        <v>0</v>
      </c>
      <c r="O527" s="123">
        <v>0</v>
      </c>
      <c r="P527" s="123">
        <v>0</v>
      </c>
      <c r="Q527" s="123">
        <v>0</v>
      </c>
      <c r="R527" s="123">
        <v>0</v>
      </c>
      <c r="S527" s="123">
        <v>0</v>
      </c>
      <c r="T527" s="123">
        <v>0</v>
      </c>
      <c r="U527" s="123">
        <v>0</v>
      </c>
      <c r="V527" s="123">
        <v>0</v>
      </c>
      <c r="W527" s="123">
        <v>0</v>
      </c>
      <c r="X527" s="123">
        <v>0</v>
      </c>
      <c r="Y527" s="123">
        <v>0</v>
      </c>
      <c r="Z527" s="123">
        <v>0</v>
      </c>
      <c r="AA527" s="53"/>
      <c r="AB527" s="53"/>
    </row>
    <row r="528" spans="2:28" s="10" customFormat="1" x14ac:dyDescent="0.25">
      <c r="B528" s="92">
        <f t="shared" si="12"/>
        <v>46227</v>
      </c>
      <c r="C528" s="123">
        <v>0</v>
      </c>
      <c r="D528" s="123">
        <v>0</v>
      </c>
      <c r="E528" s="123">
        <v>0</v>
      </c>
      <c r="F528" s="123">
        <v>6.95</v>
      </c>
      <c r="G528" s="123">
        <v>6.37</v>
      </c>
      <c r="H528" s="123">
        <v>13.21</v>
      </c>
      <c r="I528" s="123">
        <v>134.86000000000001</v>
      </c>
      <c r="J528" s="123">
        <v>174.58</v>
      </c>
      <c r="K528" s="123">
        <v>167.68</v>
      </c>
      <c r="L528" s="123">
        <v>85.02</v>
      </c>
      <c r="M528" s="123">
        <v>0</v>
      </c>
      <c r="N528" s="123">
        <v>0</v>
      </c>
      <c r="O528" s="123">
        <v>0</v>
      </c>
      <c r="P528" s="123">
        <v>0</v>
      </c>
      <c r="Q528" s="123">
        <v>0</v>
      </c>
      <c r="R528" s="123">
        <v>0</v>
      </c>
      <c r="S528" s="123">
        <v>0</v>
      </c>
      <c r="T528" s="123">
        <v>0</v>
      </c>
      <c r="U528" s="123">
        <v>0</v>
      </c>
      <c r="V528" s="123">
        <v>0</v>
      </c>
      <c r="W528" s="123">
        <v>0</v>
      </c>
      <c r="X528" s="123">
        <v>0</v>
      </c>
      <c r="Y528" s="123">
        <v>0</v>
      </c>
      <c r="Z528" s="123">
        <v>0</v>
      </c>
      <c r="AA528" s="53"/>
      <c r="AB528" s="53"/>
    </row>
    <row r="529" spans="2:28" s="10" customFormat="1" x14ac:dyDescent="0.25">
      <c r="B529" s="92">
        <f t="shared" si="12"/>
        <v>46228</v>
      </c>
      <c r="C529" s="123">
        <v>0</v>
      </c>
      <c r="D529" s="123">
        <v>0</v>
      </c>
      <c r="E529" s="123">
        <v>0</v>
      </c>
      <c r="F529" s="123">
        <v>0</v>
      </c>
      <c r="G529" s="123">
        <v>0</v>
      </c>
      <c r="H529" s="123">
        <v>0</v>
      </c>
      <c r="I529" s="123">
        <v>7.84</v>
      </c>
      <c r="J529" s="123">
        <v>22.6</v>
      </c>
      <c r="K529" s="123">
        <v>14.38</v>
      </c>
      <c r="L529" s="123">
        <v>113.84</v>
      </c>
      <c r="M529" s="123">
        <v>186.99</v>
      </c>
      <c r="N529" s="123">
        <v>215.53</v>
      </c>
      <c r="O529" s="123">
        <v>244.88</v>
      </c>
      <c r="P529" s="123">
        <v>223.55</v>
      </c>
      <c r="Q529" s="123">
        <v>288.74</v>
      </c>
      <c r="R529" s="123">
        <v>184.57</v>
      </c>
      <c r="S529" s="123">
        <v>0</v>
      </c>
      <c r="T529" s="123">
        <v>0</v>
      </c>
      <c r="U529" s="123">
        <v>0</v>
      </c>
      <c r="V529" s="123">
        <v>0</v>
      </c>
      <c r="W529" s="123">
        <v>0</v>
      </c>
      <c r="X529" s="123">
        <v>0</v>
      </c>
      <c r="Y529" s="123">
        <v>0</v>
      </c>
      <c r="Z529" s="123">
        <v>0</v>
      </c>
      <c r="AA529" s="53"/>
      <c r="AB529" s="53"/>
    </row>
    <row r="530" spans="2:28" s="10" customFormat="1" x14ac:dyDescent="0.25">
      <c r="B530" s="92">
        <f t="shared" si="12"/>
        <v>46229</v>
      </c>
      <c r="C530" s="123">
        <v>0</v>
      </c>
      <c r="D530" s="123">
        <v>0</v>
      </c>
      <c r="E530" s="123">
        <v>0</v>
      </c>
      <c r="F530" s="123">
        <v>0.2</v>
      </c>
      <c r="G530" s="123">
        <v>73.150000000000006</v>
      </c>
      <c r="H530" s="123">
        <v>90.76</v>
      </c>
      <c r="I530" s="123">
        <v>82.55</v>
      </c>
      <c r="J530" s="123">
        <v>69.13</v>
      </c>
      <c r="K530" s="123">
        <v>119.43</v>
      </c>
      <c r="L530" s="123">
        <v>108.58</v>
      </c>
      <c r="M530" s="123">
        <v>128.24</v>
      </c>
      <c r="N530" s="123">
        <v>151.32</v>
      </c>
      <c r="O530" s="123">
        <v>189.78</v>
      </c>
      <c r="P530" s="123">
        <v>169.36</v>
      </c>
      <c r="Q530" s="123">
        <v>138.91999999999999</v>
      </c>
      <c r="R530" s="123">
        <v>98.94</v>
      </c>
      <c r="S530" s="123">
        <v>0</v>
      </c>
      <c r="T530" s="123">
        <v>0</v>
      </c>
      <c r="U530" s="123">
        <v>0</v>
      </c>
      <c r="V530" s="123">
        <v>0</v>
      </c>
      <c r="W530" s="123">
        <v>0</v>
      </c>
      <c r="X530" s="123">
        <v>0</v>
      </c>
      <c r="Y530" s="123">
        <v>0</v>
      </c>
      <c r="Z530" s="123">
        <v>0</v>
      </c>
      <c r="AA530" s="53"/>
      <c r="AB530" s="53"/>
    </row>
    <row r="531" spans="2:28" s="10" customFormat="1" x14ac:dyDescent="0.25">
      <c r="B531" s="92">
        <f t="shared" si="12"/>
        <v>46230</v>
      </c>
      <c r="C531" s="123">
        <v>0</v>
      </c>
      <c r="D531" s="123">
        <v>0</v>
      </c>
      <c r="E531" s="123">
        <v>0</v>
      </c>
      <c r="F531" s="123">
        <v>0</v>
      </c>
      <c r="G531" s="123">
        <v>0</v>
      </c>
      <c r="H531" s="123">
        <v>0</v>
      </c>
      <c r="I531" s="123">
        <v>0</v>
      </c>
      <c r="J531" s="123">
        <v>0</v>
      </c>
      <c r="K531" s="123">
        <v>0</v>
      </c>
      <c r="L531" s="123">
        <v>1.3</v>
      </c>
      <c r="M531" s="123">
        <v>0</v>
      </c>
      <c r="N531" s="123">
        <v>4.45</v>
      </c>
      <c r="O531" s="123">
        <v>0</v>
      </c>
      <c r="P531" s="123">
        <v>0</v>
      </c>
      <c r="Q531" s="123">
        <v>0</v>
      </c>
      <c r="R531" s="123">
        <v>0</v>
      </c>
      <c r="S531" s="123">
        <v>0</v>
      </c>
      <c r="T531" s="123">
        <v>0</v>
      </c>
      <c r="U531" s="123">
        <v>0</v>
      </c>
      <c r="V531" s="123">
        <v>0</v>
      </c>
      <c r="W531" s="123">
        <v>0</v>
      </c>
      <c r="X531" s="123">
        <v>0</v>
      </c>
      <c r="Y531" s="123">
        <v>0</v>
      </c>
      <c r="Z531" s="123">
        <v>0</v>
      </c>
      <c r="AA531" s="53"/>
      <c r="AB531" s="53"/>
    </row>
    <row r="532" spans="2:28" s="10" customFormat="1" ht="15" customHeight="1" x14ac:dyDescent="0.25">
      <c r="B532" s="92">
        <f t="shared" si="12"/>
        <v>46231</v>
      </c>
      <c r="C532" s="123">
        <v>0</v>
      </c>
      <c r="D532" s="123">
        <v>0</v>
      </c>
      <c r="E532" s="123">
        <v>0</v>
      </c>
      <c r="F532" s="123">
        <v>0</v>
      </c>
      <c r="G532" s="123">
        <v>41.85</v>
      </c>
      <c r="H532" s="123">
        <v>97.51</v>
      </c>
      <c r="I532" s="123">
        <v>127.49</v>
      </c>
      <c r="J532" s="123">
        <v>70.22</v>
      </c>
      <c r="K532" s="123">
        <v>114.55</v>
      </c>
      <c r="L532" s="123">
        <v>46.83</v>
      </c>
      <c r="M532" s="123">
        <v>76.59</v>
      </c>
      <c r="N532" s="123">
        <v>67.94</v>
      </c>
      <c r="O532" s="123">
        <v>161.36000000000001</v>
      </c>
      <c r="P532" s="123">
        <v>84.83</v>
      </c>
      <c r="Q532" s="123">
        <v>151.65</v>
      </c>
      <c r="R532" s="123">
        <v>0</v>
      </c>
      <c r="S532" s="123">
        <v>55.27</v>
      </c>
      <c r="T532" s="123">
        <v>1.43</v>
      </c>
      <c r="U532" s="123">
        <v>0</v>
      </c>
      <c r="V532" s="123">
        <v>0</v>
      </c>
      <c r="W532" s="123">
        <v>0</v>
      </c>
      <c r="X532" s="123">
        <v>0</v>
      </c>
      <c r="Y532" s="123">
        <v>0</v>
      </c>
      <c r="Z532" s="123">
        <v>0</v>
      </c>
      <c r="AA532" s="53"/>
      <c r="AB532" s="53"/>
    </row>
    <row r="533" spans="2:28" s="10" customFormat="1" x14ac:dyDescent="0.25">
      <c r="B533" s="92">
        <f t="shared" si="12"/>
        <v>46232</v>
      </c>
      <c r="C533" s="123">
        <v>0</v>
      </c>
      <c r="D533" s="123">
        <v>0</v>
      </c>
      <c r="E533" s="123">
        <v>0</v>
      </c>
      <c r="F533" s="123">
        <v>0</v>
      </c>
      <c r="G533" s="123">
        <v>0</v>
      </c>
      <c r="H533" s="123">
        <v>0</v>
      </c>
      <c r="I533" s="123">
        <v>0</v>
      </c>
      <c r="J533" s="123">
        <v>0</v>
      </c>
      <c r="K533" s="123">
        <v>0</v>
      </c>
      <c r="L533" s="123">
        <v>0</v>
      </c>
      <c r="M533" s="123">
        <v>0</v>
      </c>
      <c r="N533" s="123">
        <v>16.46</v>
      </c>
      <c r="O533" s="123">
        <v>0</v>
      </c>
      <c r="P533" s="123">
        <v>0</v>
      </c>
      <c r="Q533" s="123">
        <v>166.14</v>
      </c>
      <c r="R533" s="123">
        <v>298.41000000000003</v>
      </c>
      <c r="S533" s="123">
        <v>261.39</v>
      </c>
      <c r="T533" s="123">
        <v>196.29</v>
      </c>
      <c r="U533" s="123">
        <v>212.92</v>
      </c>
      <c r="V533" s="123">
        <v>0</v>
      </c>
      <c r="W533" s="123">
        <v>0</v>
      </c>
      <c r="X533" s="123">
        <v>0</v>
      </c>
      <c r="Y533" s="123">
        <v>51.47</v>
      </c>
      <c r="Z533" s="123">
        <v>551.36</v>
      </c>
      <c r="AA533" s="53"/>
      <c r="AB533" s="53"/>
    </row>
    <row r="534" spans="2:28" s="10" customFormat="1" x14ac:dyDescent="0.25">
      <c r="B534" s="92">
        <f t="shared" si="12"/>
        <v>46233</v>
      </c>
      <c r="C534" s="123">
        <v>272.52999999999997</v>
      </c>
      <c r="D534" s="123">
        <v>0</v>
      </c>
      <c r="E534" s="123">
        <v>646.65</v>
      </c>
      <c r="F534" s="123">
        <v>75.55</v>
      </c>
      <c r="G534" s="123">
        <v>0</v>
      </c>
      <c r="H534" s="123">
        <v>41.97</v>
      </c>
      <c r="I534" s="123">
        <v>119.18</v>
      </c>
      <c r="J534" s="123">
        <v>140.38999999999999</v>
      </c>
      <c r="K534" s="123">
        <v>154.26</v>
      </c>
      <c r="L534" s="123">
        <v>230.85</v>
      </c>
      <c r="M534" s="123">
        <v>438.35</v>
      </c>
      <c r="N534" s="123">
        <v>493.37</v>
      </c>
      <c r="O534" s="123">
        <v>164.16</v>
      </c>
      <c r="P534" s="123">
        <v>12.3</v>
      </c>
      <c r="Q534" s="123">
        <v>0</v>
      </c>
      <c r="R534" s="123">
        <v>0</v>
      </c>
      <c r="S534" s="123">
        <v>0</v>
      </c>
      <c r="T534" s="123">
        <v>0</v>
      </c>
      <c r="U534" s="123">
        <v>0</v>
      </c>
      <c r="V534" s="123">
        <v>0</v>
      </c>
      <c r="W534" s="123">
        <v>0</v>
      </c>
      <c r="X534" s="123">
        <v>0</v>
      </c>
      <c r="Y534" s="123">
        <v>0</v>
      </c>
      <c r="Z534" s="123">
        <v>0</v>
      </c>
      <c r="AA534" s="53"/>
      <c r="AB534" s="53"/>
    </row>
    <row r="535" spans="2:28" s="10" customFormat="1" x14ac:dyDescent="0.25">
      <c r="B535" s="92">
        <f t="shared" si="12"/>
        <v>46234</v>
      </c>
      <c r="C535" s="123">
        <v>0</v>
      </c>
      <c r="D535" s="123">
        <v>28.7</v>
      </c>
      <c r="E535" s="123">
        <v>279.31</v>
      </c>
      <c r="F535" s="123">
        <v>99.35</v>
      </c>
      <c r="G535" s="123">
        <v>217.75</v>
      </c>
      <c r="H535" s="123">
        <v>266.44</v>
      </c>
      <c r="I535" s="123">
        <v>310.5</v>
      </c>
      <c r="J535" s="123">
        <v>0</v>
      </c>
      <c r="K535" s="123">
        <v>0</v>
      </c>
      <c r="L535" s="123">
        <v>0</v>
      </c>
      <c r="M535" s="123">
        <v>0</v>
      </c>
      <c r="N535" s="123">
        <v>0</v>
      </c>
      <c r="O535" s="123">
        <v>0</v>
      </c>
      <c r="P535" s="123">
        <v>0</v>
      </c>
      <c r="Q535" s="123">
        <v>0</v>
      </c>
      <c r="R535" s="123">
        <v>0</v>
      </c>
      <c r="S535" s="123">
        <v>0</v>
      </c>
      <c r="T535" s="123">
        <v>0</v>
      </c>
      <c r="U535" s="123">
        <v>0</v>
      </c>
      <c r="V535" s="123">
        <v>0</v>
      </c>
      <c r="W535" s="123">
        <v>0</v>
      </c>
      <c r="X535" s="123">
        <v>0</v>
      </c>
      <c r="Y535" s="123">
        <v>0</v>
      </c>
      <c r="Z535" s="123">
        <v>0</v>
      </c>
      <c r="AA535" s="53"/>
      <c r="AB535" s="53"/>
    </row>
    <row r="536" spans="2:28" s="10" customFormat="1" x14ac:dyDescent="0.25">
      <c r="B536" s="106"/>
      <c r="C536" s="106"/>
      <c r="D536" s="106"/>
      <c r="E536" s="106"/>
      <c r="F536" s="106"/>
      <c r="G536" s="106"/>
      <c r="H536" s="106"/>
      <c r="I536" s="106"/>
      <c r="J536" s="106"/>
      <c r="K536" s="106"/>
      <c r="L536" s="106"/>
      <c r="M536" s="106"/>
      <c r="N536" s="106"/>
      <c r="O536" s="106"/>
      <c r="P536" s="106"/>
      <c r="Q536" s="106"/>
      <c r="R536" s="106"/>
      <c r="S536" s="106"/>
      <c r="T536" s="106"/>
      <c r="U536" s="106"/>
      <c r="V536" s="106"/>
      <c r="W536" s="106"/>
      <c r="X536" s="106"/>
      <c r="Y536" s="106"/>
      <c r="Z536" s="106"/>
      <c r="AA536" s="53"/>
      <c r="AB536" s="53"/>
    </row>
    <row r="537" spans="2:28" s="10" customFormat="1" ht="15" customHeight="1" x14ac:dyDescent="0.25">
      <c r="B537" s="101" t="s">
        <v>53</v>
      </c>
      <c r="C537" s="85" t="s">
        <v>70</v>
      </c>
      <c r="D537" s="86"/>
      <c r="E537" s="86"/>
      <c r="F537" s="86"/>
      <c r="G537" s="86"/>
      <c r="H537" s="86"/>
      <c r="I537" s="86"/>
      <c r="J537" s="86"/>
      <c r="K537" s="86"/>
      <c r="L537" s="86"/>
      <c r="M537" s="86"/>
      <c r="N537" s="86"/>
      <c r="O537" s="86"/>
      <c r="P537" s="86"/>
      <c r="Q537" s="86"/>
      <c r="R537" s="86"/>
      <c r="S537" s="86"/>
      <c r="T537" s="86"/>
      <c r="U537" s="86"/>
      <c r="V537" s="86"/>
      <c r="W537" s="86"/>
      <c r="X537" s="86"/>
      <c r="Y537" s="86"/>
      <c r="Z537" s="87"/>
      <c r="AA537" s="53"/>
      <c r="AB537" s="53"/>
    </row>
    <row r="538" spans="2:28" s="10" customFormat="1" x14ac:dyDescent="0.25">
      <c r="B538" s="124"/>
      <c r="C538" s="89">
        <v>0</v>
      </c>
      <c r="D538" s="89">
        <v>4.1666666666666664E-2</v>
      </c>
      <c r="E538" s="89">
        <v>8.3333333333333329E-2</v>
      </c>
      <c r="F538" s="89">
        <v>0.125</v>
      </c>
      <c r="G538" s="89">
        <v>0.16666666666666666</v>
      </c>
      <c r="H538" s="89">
        <v>0.20833333333333334</v>
      </c>
      <c r="I538" s="89">
        <v>0.25</v>
      </c>
      <c r="J538" s="89">
        <v>0.29166666666666669</v>
      </c>
      <c r="K538" s="89">
        <v>0.33333333333333331</v>
      </c>
      <c r="L538" s="89">
        <v>0.375</v>
      </c>
      <c r="M538" s="89">
        <v>0.41666666666666669</v>
      </c>
      <c r="N538" s="89">
        <v>0.45833333333333331</v>
      </c>
      <c r="O538" s="89">
        <v>0.5</v>
      </c>
      <c r="P538" s="89">
        <v>0.54166666666666663</v>
      </c>
      <c r="Q538" s="89">
        <v>0.58333333333333337</v>
      </c>
      <c r="R538" s="89">
        <v>0.625</v>
      </c>
      <c r="S538" s="89">
        <v>0.66666666666666663</v>
      </c>
      <c r="T538" s="89">
        <v>0.70833333333333337</v>
      </c>
      <c r="U538" s="89">
        <v>0.75</v>
      </c>
      <c r="V538" s="89">
        <v>0.79166666666666663</v>
      </c>
      <c r="W538" s="89">
        <v>0.83333333333333337</v>
      </c>
      <c r="X538" s="89">
        <v>0.875</v>
      </c>
      <c r="Y538" s="89">
        <v>0.91666666666666663</v>
      </c>
      <c r="Z538" s="89">
        <v>0.95833333333333337</v>
      </c>
      <c r="AA538" s="53"/>
      <c r="AB538" s="53"/>
    </row>
    <row r="539" spans="2:28" s="10" customFormat="1" x14ac:dyDescent="0.25">
      <c r="B539" s="124"/>
      <c r="C539" s="90" t="s">
        <v>54</v>
      </c>
      <c r="D539" s="90" t="s">
        <v>54</v>
      </c>
      <c r="E539" s="90" t="s">
        <v>54</v>
      </c>
      <c r="F539" s="90" t="s">
        <v>54</v>
      </c>
      <c r="G539" s="90" t="s">
        <v>54</v>
      </c>
      <c r="H539" s="90" t="s">
        <v>54</v>
      </c>
      <c r="I539" s="90" t="s">
        <v>54</v>
      </c>
      <c r="J539" s="90" t="s">
        <v>54</v>
      </c>
      <c r="K539" s="90" t="s">
        <v>54</v>
      </c>
      <c r="L539" s="90" t="s">
        <v>54</v>
      </c>
      <c r="M539" s="90" t="s">
        <v>54</v>
      </c>
      <c r="N539" s="90" t="s">
        <v>54</v>
      </c>
      <c r="O539" s="90" t="s">
        <v>54</v>
      </c>
      <c r="P539" s="90" t="s">
        <v>54</v>
      </c>
      <c r="Q539" s="90" t="s">
        <v>54</v>
      </c>
      <c r="R539" s="90" t="s">
        <v>54</v>
      </c>
      <c r="S539" s="90" t="s">
        <v>54</v>
      </c>
      <c r="T539" s="90" t="s">
        <v>54</v>
      </c>
      <c r="U539" s="90" t="s">
        <v>54</v>
      </c>
      <c r="V539" s="90" t="s">
        <v>54</v>
      </c>
      <c r="W539" s="90" t="s">
        <v>54</v>
      </c>
      <c r="X539" s="90" t="s">
        <v>54</v>
      </c>
      <c r="Y539" s="90" t="s">
        <v>54</v>
      </c>
      <c r="Z539" s="90" t="s">
        <v>55</v>
      </c>
      <c r="AA539" s="53"/>
      <c r="AB539" s="53"/>
    </row>
    <row r="540" spans="2:28" s="10" customFormat="1" x14ac:dyDescent="0.25">
      <c r="B540" s="136"/>
      <c r="C540" s="91">
        <v>4.1666666666666664E-2</v>
      </c>
      <c r="D540" s="91">
        <v>8.3333333333333329E-2</v>
      </c>
      <c r="E540" s="91">
        <v>0.125</v>
      </c>
      <c r="F540" s="91">
        <v>0.16666666666666666</v>
      </c>
      <c r="G540" s="91">
        <v>0.20833333333333334</v>
      </c>
      <c r="H540" s="91">
        <v>0.25</v>
      </c>
      <c r="I540" s="91">
        <v>0.29166666666666669</v>
      </c>
      <c r="J540" s="91">
        <v>0.33333333333333331</v>
      </c>
      <c r="K540" s="91">
        <v>0.375</v>
      </c>
      <c r="L540" s="91">
        <v>0.41666666666666669</v>
      </c>
      <c r="M540" s="91">
        <v>0.45833333333333331</v>
      </c>
      <c r="N540" s="91">
        <v>0.5</v>
      </c>
      <c r="O540" s="91">
        <v>0.54166666666666663</v>
      </c>
      <c r="P540" s="91">
        <v>0.58333333333333337</v>
      </c>
      <c r="Q540" s="91">
        <v>0.625</v>
      </c>
      <c r="R540" s="91">
        <v>0.66666666666666663</v>
      </c>
      <c r="S540" s="91">
        <v>0.70833333333333337</v>
      </c>
      <c r="T540" s="91">
        <v>0.75</v>
      </c>
      <c r="U540" s="91">
        <v>0.79166666666666663</v>
      </c>
      <c r="V540" s="91">
        <v>0.83333333333333337</v>
      </c>
      <c r="W540" s="91">
        <v>0.875</v>
      </c>
      <c r="X540" s="91">
        <v>0.91666666666666663</v>
      </c>
      <c r="Y540" s="91">
        <v>0.95833333333333337</v>
      </c>
      <c r="Z540" s="91">
        <v>0</v>
      </c>
      <c r="AA540" s="53"/>
      <c r="AB540" s="53"/>
    </row>
    <row r="541" spans="2:28" s="10" customFormat="1" x14ac:dyDescent="0.25">
      <c r="B541" s="92">
        <f>$A$1</f>
        <v>46204</v>
      </c>
      <c r="C541" s="123">
        <v>10.42</v>
      </c>
      <c r="D541" s="123">
        <v>10.130000000000001</v>
      </c>
      <c r="E541" s="123">
        <v>133.06</v>
      </c>
      <c r="F541" s="123">
        <v>104.54</v>
      </c>
      <c r="G541" s="123">
        <v>94.46</v>
      </c>
      <c r="H541" s="123">
        <v>114.74</v>
      </c>
      <c r="I541" s="123">
        <v>120.52</v>
      </c>
      <c r="J541" s="123">
        <v>0</v>
      </c>
      <c r="K541" s="123">
        <v>0</v>
      </c>
      <c r="L541" s="123">
        <v>16.23</v>
      </c>
      <c r="M541" s="123">
        <v>28.22</v>
      </c>
      <c r="N541" s="123">
        <v>139.65</v>
      </c>
      <c r="O541" s="123">
        <v>0</v>
      </c>
      <c r="P541" s="123">
        <v>116.88</v>
      </c>
      <c r="Q541" s="123">
        <v>98.64</v>
      </c>
      <c r="R541" s="123">
        <v>0</v>
      </c>
      <c r="S541" s="123">
        <v>0</v>
      </c>
      <c r="T541" s="123">
        <v>0</v>
      </c>
      <c r="U541" s="123">
        <v>0</v>
      </c>
      <c r="V541" s="123">
        <v>0</v>
      </c>
      <c r="W541" s="123">
        <v>0</v>
      </c>
      <c r="X541" s="123">
        <v>0</v>
      </c>
      <c r="Y541" s="123">
        <v>0</v>
      </c>
      <c r="Z541" s="123">
        <v>0</v>
      </c>
      <c r="AA541" s="53"/>
      <c r="AB541" s="53"/>
    </row>
    <row r="542" spans="2:28" s="10" customFormat="1" x14ac:dyDescent="0.25">
      <c r="B542" s="92">
        <f>B541+1</f>
        <v>46205</v>
      </c>
      <c r="C542" s="123">
        <v>0</v>
      </c>
      <c r="D542" s="123">
        <v>0</v>
      </c>
      <c r="E542" s="123">
        <v>0</v>
      </c>
      <c r="F542" s="123">
        <v>0</v>
      </c>
      <c r="G542" s="123">
        <v>0</v>
      </c>
      <c r="H542" s="123">
        <v>0</v>
      </c>
      <c r="I542" s="123">
        <v>0</v>
      </c>
      <c r="J542" s="123">
        <v>0</v>
      </c>
      <c r="K542" s="123">
        <v>0</v>
      </c>
      <c r="L542" s="123">
        <v>0</v>
      </c>
      <c r="M542" s="123">
        <v>0</v>
      </c>
      <c r="N542" s="123">
        <v>0</v>
      </c>
      <c r="O542" s="123">
        <v>0</v>
      </c>
      <c r="P542" s="123">
        <v>0</v>
      </c>
      <c r="Q542" s="123">
        <v>0</v>
      </c>
      <c r="R542" s="123">
        <v>0</v>
      </c>
      <c r="S542" s="123">
        <v>0</v>
      </c>
      <c r="T542" s="123">
        <v>0</v>
      </c>
      <c r="U542" s="123">
        <v>0</v>
      </c>
      <c r="V542" s="123">
        <v>0</v>
      </c>
      <c r="W542" s="123">
        <v>0</v>
      </c>
      <c r="X542" s="123">
        <v>0</v>
      </c>
      <c r="Y542" s="123">
        <v>0</v>
      </c>
      <c r="Z542" s="123">
        <v>0</v>
      </c>
      <c r="AA542" s="53"/>
      <c r="AB542" s="53"/>
    </row>
    <row r="543" spans="2:28" s="10" customFormat="1" x14ac:dyDescent="0.25">
      <c r="B543" s="92">
        <f>B542+1</f>
        <v>46206</v>
      </c>
      <c r="C543" s="123">
        <v>0</v>
      </c>
      <c r="D543" s="123">
        <v>0</v>
      </c>
      <c r="E543" s="123">
        <v>0</v>
      </c>
      <c r="F543" s="123">
        <v>98.05</v>
      </c>
      <c r="G543" s="123">
        <v>120.91</v>
      </c>
      <c r="H543" s="123">
        <v>97.91</v>
      </c>
      <c r="I543" s="123">
        <v>113.45</v>
      </c>
      <c r="J543" s="123">
        <v>98.63</v>
      </c>
      <c r="K543" s="123">
        <v>77.88</v>
      </c>
      <c r="L543" s="123">
        <v>321.88</v>
      </c>
      <c r="M543" s="123">
        <v>2923.46</v>
      </c>
      <c r="N543" s="123">
        <v>141.77000000000001</v>
      </c>
      <c r="O543" s="123">
        <v>0</v>
      </c>
      <c r="P543" s="123">
        <v>0</v>
      </c>
      <c r="Q543" s="123">
        <v>0</v>
      </c>
      <c r="R543" s="123">
        <v>0</v>
      </c>
      <c r="S543" s="123">
        <v>0</v>
      </c>
      <c r="T543" s="123">
        <v>0</v>
      </c>
      <c r="U543" s="123">
        <v>0</v>
      </c>
      <c r="V543" s="123">
        <v>0</v>
      </c>
      <c r="W543" s="123">
        <v>0</v>
      </c>
      <c r="X543" s="123">
        <v>76.73</v>
      </c>
      <c r="Y543" s="123">
        <v>104.61</v>
      </c>
      <c r="Z543" s="123">
        <v>62.71</v>
      </c>
      <c r="AA543" s="53"/>
      <c r="AB543" s="53"/>
    </row>
    <row r="544" spans="2:28" s="10" customFormat="1" x14ac:dyDescent="0.25">
      <c r="B544" s="92">
        <f>B543+1</f>
        <v>46207</v>
      </c>
      <c r="C544" s="123">
        <v>37.72</v>
      </c>
      <c r="D544" s="123">
        <v>0</v>
      </c>
      <c r="E544" s="123">
        <v>0</v>
      </c>
      <c r="F544" s="123">
        <v>0</v>
      </c>
      <c r="G544" s="123">
        <v>0</v>
      </c>
      <c r="H544" s="123">
        <v>0</v>
      </c>
      <c r="I544" s="123">
        <v>0</v>
      </c>
      <c r="J544" s="123">
        <v>0</v>
      </c>
      <c r="K544" s="123">
        <v>0</v>
      </c>
      <c r="L544" s="123">
        <v>0</v>
      </c>
      <c r="M544" s="123">
        <v>0</v>
      </c>
      <c r="N544" s="123">
        <v>0</v>
      </c>
      <c r="O544" s="123">
        <v>0</v>
      </c>
      <c r="P544" s="123">
        <v>0</v>
      </c>
      <c r="Q544" s="123">
        <v>0</v>
      </c>
      <c r="R544" s="123">
        <v>0</v>
      </c>
      <c r="S544" s="123">
        <v>0</v>
      </c>
      <c r="T544" s="123">
        <v>0</v>
      </c>
      <c r="U544" s="123">
        <v>48.96</v>
      </c>
      <c r="V544" s="123">
        <v>110.82</v>
      </c>
      <c r="W544" s="123">
        <v>92.76</v>
      </c>
      <c r="X544" s="123">
        <v>112.51</v>
      </c>
      <c r="Y544" s="123">
        <v>96.49</v>
      </c>
      <c r="Z544" s="123">
        <v>67.52</v>
      </c>
      <c r="AA544" s="53"/>
      <c r="AB544" s="53"/>
    </row>
    <row r="545" spans="2:28" s="10" customFormat="1" x14ac:dyDescent="0.25">
      <c r="B545" s="92">
        <f>B544+1</f>
        <v>46208</v>
      </c>
      <c r="C545" s="123">
        <v>125.37</v>
      </c>
      <c r="D545" s="123">
        <v>46.4</v>
      </c>
      <c r="E545" s="123">
        <v>0</v>
      </c>
      <c r="F545" s="123">
        <v>0</v>
      </c>
      <c r="G545" s="123">
        <v>0</v>
      </c>
      <c r="H545" s="123">
        <v>0</v>
      </c>
      <c r="I545" s="123">
        <v>0</v>
      </c>
      <c r="J545" s="123">
        <v>0</v>
      </c>
      <c r="K545" s="123">
        <v>0</v>
      </c>
      <c r="L545" s="123">
        <v>0</v>
      </c>
      <c r="M545" s="123">
        <v>0</v>
      </c>
      <c r="N545" s="123">
        <v>0</v>
      </c>
      <c r="O545" s="123">
        <v>0</v>
      </c>
      <c r="P545" s="123">
        <v>0</v>
      </c>
      <c r="Q545" s="123">
        <v>0</v>
      </c>
      <c r="R545" s="123">
        <v>0</v>
      </c>
      <c r="S545" s="123">
        <v>0</v>
      </c>
      <c r="T545" s="123">
        <v>0</v>
      </c>
      <c r="U545" s="123">
        <v>152.94999999999999</v>
      </c>
      <c r="V545" s="123">
        <v>451.77</v>
      </c>
      <c r="W545" s="123">
        <v>434.87</v>
      </c>
      <c r="X545" s="123">
        <v>952.69</v>
      </c>
      <c r="Y545" s="123">
        <v>580.41999999999996</v>
      </c>
      <c r="Z545" s="123">
        <v>428.76</v>
      </c>
      <c r="AA545" s="53"/>
      <c r="AB545" s="53"/>
    </row>
    <row r="546" spans="2:28" s="10" customFormat="1" x14ac:dyDescent="0.25">
      <c r="B546" s="92">
        <f t="shared" ref="B546:B571" si="13">B545+1</f>
        <v>46209</v>
      </c>
      <c r="C546" s="123">
        <v>124.62</v>
      </c>
      <c r="D546" s="123">
        <v>27.1</v>
      </c>
      <c r="E546" s="123">
        <v>0</v>
      </c>
      <c r="F546" s="123">
        <v>0</v>
      </c>
      <c r="G546" s="123">
        <v>0</v>
      </c>
      <c r="H546" s="123">
        <v>0</v>
      </c>
      <c r="I546" s="123">
        <v>0</v>
      </c>
      <c r="J546" s="123">
        <v>0</v>
      </c>
      <c r="K546" s="123">
        <v>0</v>
      </c>
      <c r="L546" s="123">
        <v>61.08</v>
      </c>
      <c r="M546" s="123">
        <v>2909.96</v>
      </c>
      <c r="N546" s="123">
        <v>7.47</v>
      </c>
      <c r="O546" s="123">
        <v>2920.15</v>
      </c>
      <c r="P546" s="123">
        <v>75.17</v>
      </c>
      <c r="Q546" s="123">
        <v>11.77</v>
      </c>
      <c r="R546" s="123">
        <v>59.33</v>
      </c>
      <c r="S546" s="123">
        <v>2906.68</v>
      </c>
      <c r="T546" s="123">
        <v>2986.38</v>
      </c>
      <c r="U546" s="123">
        <v>619.03</v>
      </c>
      <c r="V546" s="123">
        <v>3123.61</v>
      </c>
      <c r="W546" s="123">
        <v>3118.16</v>
      </c>
      <c r="X546" s="123">
        <v>3117.38</v>
      </c>
      <c r="Y546" s="123">
        <v>3141.49</v>
      </c>
      <c r="Z546" s="123">
        <v>2960.03</v>
      </c>
      <c r="AA546" s="53"/>
      <c r="AB546" s="53"/>
    </row>
    <row r="547" spans="2:28" s="10" customFormat="1" x14ac:dyDescent="0.25">
      <c r="B547" s="92">
        <f t="shared" si="13"/>
        <v>46210</v>
      </c>
      <c r="C547" s="123">
        <v>3067.36</v>
      </c>
      <c r="D547" s="123">
        <v>3010.15</v>
      </c>
      <c r="E547" s="123">
        <v>0</v>
      </c>
      <c r="F547" s="123">
        <v>0</v>
      </c>
      <c r="G547" s="123">
        <v>0</v>
      </c>
      <c r="H547" s="123">
        <v>0</v>
      </c>
      <c r="I547" s="123">
        <v>0</v>
      </c>
      <c r="J547" s="123">
        <v>0</v>
      </c>
      <c r="K547" s="123">
        <v>0</v>
      </c>
      <c r="L547" s="123">
        <v>0</v>
      </c>
      <c r="M547" s="123">
        <v>0</v>
      </c>
      <c r="N547" s="123">
        <v>0</v>
      </c>
      <c r="O547" s="123">
        <v>0</v>
      </c>
      <c r="P547" s="123">
        <v>0</v>
      </c>
      <c r="Q547" s="123">
        <v>0</v>
      </c>
      <c r="R547" s="123">
        <v>168.26</v>
      </c>
      <c r="S547" s="123">
        <v>0</v>
      </c>
      <c r="T547" s="123">
        <v>0</v>
      </c>
      <c r="U547" s="123">
        <v>157.22999999999999</v>
      </c>
      <c r="V547" s="123">
        <v>3191.48</v>
      </c>
      <c r="W547" s="123">
        <v>3175.76</v>
      </c>
      <c r="X547" s="123">
        <v>3165.67</v>
      </c>
      <c r="Y547" s="123">
        <v>3160.66</v>
      </c>
      <c r="Z547" s="123">
        <v>37.75</v>
      </c>
      <c r="AA547" s="53"/>
      <c r="AB547" s="53"/>
    </row>
    <row r="548" spans="2:28" s="10" customFormat="1" x14ac:dyDescent="0.25">
      <c r="B548" s="92">
        <f t="shared" si="13"/>
        <v>46211</v>
      </c>
      <c r="C548" s="123">
        <v>24.78</v>
      </c>
      <c r="D548" s="123">
        <v>73.94</v>
      </c>
      <c r="E548" s="123">
        <v>1.55</v>
      </c>
      <c r="F548" s="123">
        <v>5.57</v>
      </c>
      <c r="G548" s="123">
        <v>0</v>
      </c>
      <c r="H548" s="123">
        <v>0</v>
      </c>
      <c r="I548" s="123">
        <v>0</v>
      </c>
      <c r="J548" s="123">
        <v>0</v>
      </c>
      <c r="K548" s="123">
        <v>0</v>
      </c>
      <c r="L548" s="123">
        <v>0</v>
      </c>
      <c r="M548" s="123">
        <v>0</v>
      </c>
      <c r="N548" s="123">
        <v>0</v>
      </c>
      <c r="O548" s="123">
        <v>0</v>
      </c>
      <c r="P548" s="123">
        <v>0</v>
      </c>
      <c r="Q548" s="123">
        <v>0</v>
      </c>
      <c r="R548" s="123">
        <v>0</v>
      </c>
      <c r="S548" s="123">
        <v>0</v>
      </c>
      <c r="T548" s="123">
        <v>0</v>
      </c>
      <c r="U548" s="123">
        <v>183.55</v>
      </c>
      <c r="V548" s="123">
        <v>315.72000000000003</v>
      </c>
      <c r="W548" s="123">
        <v>385.13</v>
      </c>
      <c r="X548" s="123">
        <v>414.95</v>
      </c>
      <c r="Y548" s="123">
        <v>529.42999999999995</v>
      </c>
      <c r="Z548" s="123">
        <v>3089.24</v>
      </c>
      <c r="AA548" s="53"/>
      <c r="AB548" s="53"/>
    </row>
    <row r="549" spans="2:28" s="10" customFormat="1" x14ac:dyDescent="0.25">
      <c r="B549" s="92">
        <f t="shared" si="13"/>
        <v>46212</v>
      </c>
      <c r="C549" s="123">
        <v>199.05</v>
      </c>
      <c r="D549" s="123">
        <v>382.14</v>
      </c>
      <c r="E549" s="123">
        <v>0</v>
      </c>
      <c r="F549" s="123">
        <v>14.61</v>
      </c>
      <c r="G549" s="123">
        <v>0</v>
      </c>
      <c r="H549" s="123">
        <v>0</v>
      </c>
      <c r="I549" s="123">
        <v>0</v>
      </c>
      <c r="J549" s="123">
        <v>0</v>
      </c>
      <c r="K549" s="123">
        <v>0</v>
      </c>
      <c r="L549" s="123">
        <v>0</v>
      </c>
      <c r="M549" s="123">
        <v>4.09</v>
      </c>
      <c r="N549" s="123">
        <v>2915.87</v>
      </c>
      <c r="O549" s="123">
        <v>33.729999999999997</v>
      </c>
      <c r="P549" s="123">
        <v>67.69</v>
      </c>
      <c r="Q549" s="123">
        <v>2926.38</v>
      </c>
      <c r="R549" s="123">
        <v>2967.07</v>
      </c>
      <c r="S549" s="123">
        <v>2968.5</v>
      </c>
      <c r="T549" s="123">
        <v>2851.73</v>
      </c>
      <c r="U549" s="123">
        <v>2857.98</v>
      </c>
      <c r="V549" s="123">
        <v>2873.66</v>
      </c>
      <c r="W549" s="123">
        <v>2878.95</v>
      </c>
      <c r="X549" s="123">
        <v>2981.03</v>
      </c>
      <c r="Y549" s="123">
        <v>2974.84</v>
      </c>
      <c r="Z549" s="123">
        <v>2923.96</v>
      </c>
      <c r="AA549" s="53"/>
      <c r="AB549" s="53"/>
    </row>
    <row r="550" spans="2:28" s="10" customFormat="1" x14ac:dyDescent="0.25">
      <c r="B550" s="92">
        <f t="shared" si="13"/>
        <v>46213</v>
      </c>
      <c r="C550" s="123">
        <v>283.08999999999997</v>
      </c>
      <c r="D550" s="123">
        <v>270.52999999999997</v>
      </c>
      <c r="E550" s="123">
        <v>2904.74</v>
      </c>
      <c r="F550" s="123">
        <v>2897.99</v>
      </c>
      <c r="G550" s="123">
        <v>2931.65</v>
      </c>
      <c r="H550" s="123">
        <v>2934.39</v>
      </c>
      <c r="I550" s="123">
        <v>2904.26</v>
      </c>
      <c r="J550" s="123">
        <v>2899.92</v>
      </c>
      <c r="K550" s="123">
        <v>2910.48</v>
      </c>
      <c r="L550" s="123">
        <v>2916.43</v>
      </c>
      <c r="M550" s="123">
        <v>2923.76</v>
      </c>
      <c r="N550" s="123">
        <v>2909.09</v>
      </c>
      <c r="O550" s="123">
        <v>2909.95</v>
      </c>
      <c r="P550" s="123">
        <v>2920.66</v>
      </c>
      <c r="Q550" s="123">
        <v>2897.17</v>
      </c>
      <c r="R550" s="123">
        <v>2899.99</v>
      </c>
      <c r="S550" s="123">
        <v>2788.84</v>
      </c>
      <c r="T550" s="123">
        <v>2952.62</v>
      </c>
      <c r="U550" s="123">
        <v>2992.25</v>
      </c>
      <c r="V550" s="123">
        <v>3023.88</v>
      </c>
      <c r="W550" s="123">
        <v>2928.1</v>
      </c>
      <c r="X550" s="123">
        <v>2934.33</v>
      </c>
      <c r="Y550" s="123">
        <v>2960.43</v>
      </c>
      <c r="Z550" s="123">
        <v>2912.19</v>
      </c>
      <c r="AA550" s="53"/>
      <c r="AB550" s="53"/>
    </row>
    <row r="551" spans="2:28" s="10" customFormat="1" x14ac:dyDescent="0.25">
      <c r="B551" s="92">
        <f t="shared" si="13"/>
        <v>46214</v>
      </c>
      <c r="C551" s="123">
        <v>0</v>
      </c>
      <c r="D551" s="123">
        <v>0</v>
      </c>
      <c r="E551" s="123">
        <v>0</v>
      </c>
      <c r="F551" s="123">
        <v>0</v>
      </c>
      <c r="G551" s="123">
        <v>0</v>
      </c>
      <c r="H551" s="123">
        <v>0</v>
      </c>
      <c r="I551" s="123">
        <v>0</v>
      </c>
      <c r="J551" s="123">
        <v>0</v>
      </c>
      <c r="K551" s="123">
        <v>0</v>
      </c>
      <c r="L551" s="123">
        <v>0</v>
      </c>
      <c r="M551" s="123">
        <v>0</v>
      </c>
      <c r="N551" s="123">
        <v>0</v>
      </c>
      <c r="O551" s="123">
        <v>0</v>
      </c>
      <c r="P551" s="123">
        <v>0</v>
      </c>
      <c r="Q551" s="123">
        <v>2837.89</v>
      </c>
      <c r="R551" s="123">
        <v>0</v>
      </c>
      <c r="S551" s="123">
        <v>2681.08</v>
      </c>
      <c r="T551" s="123">
        <v>2701.06</v>
      </c>
      <c r="U551" s="123">
        <v>2745.38</v>
      </c>
      <c r="V551" s="123">
        <v>2770.3</v>
      </c>
      <c r="W551" s="123">
        <v>2785.33</v>
      </c>
      <c r="X551" s="123">
        <v>2796.47</v>
      </c>
      <c r="Y551" s="123">
        <v>2791.8</v>
      </c>
      <c r="Z551" s="123">
        <v>2778.27</v>
      </c>
      <c r="AA551" s="53"/>
      <c r="AB551" s="53"/>
    </row>
    <row r="552" spans="2:28" s="10" customFormat="1" x14ac:dyDescent="0.25">
      <c r="B552" s="92">
        <f t="shared" si="13"/>
        <v>46215</v>
      </c>
      <c r="C552" s="123">
        <v>2849.78</v>
      </c>
      <c r="D552" s="123">
        <v>173.99</v>
      </c>
      <c r="E552" s="123">
        <v>2801.37</v>
      </c>
      <c r="F552" s="123">
        <v>97.64</v>
      </c>
      <c r="G552" s="123">
        <v>18.13</v>
      </c>
      <c r="H552" s="123">
        <v>0</v>
      </c>
      <c r="I552" s="123">
        <v>0</v>
      </c>
      <c r="J552" s="123">
        <v>2733.57</v>
      </c>
      <c r="K552" s="123">
        <v>2667</v>
      </c>
      <c r="L552" s="123">
        <v>2729.76</v>
      </c>
      <c r="M552" s="123">
        <v>2755.23</v>
      </c>
      <c r="N552" s="123">
        <v>2758.45</v>
      </c>
      <c r="O552" s="123">
        <v>2780.79</v>
      </c>
      <c r="P552" s="123">
        <v>2794.14</v>
      </c>
      <c r="Q552" s="123">
        <v>2784.79</v>
      </c>
      <c r="R552" s="123">
        <v>2812.23</v>
      </c>
      <c r="S552" s="123">
        <v>25.42</v>
      </c>
      <c r="T552" s="123">
        <v>52.44</v>
      </c>
      <c r="U552" s="123">
        <v>0.36</v>
      </c>
      <c r="V552" s="123">
        <v>0</v>
      </c>
      <c r="W552" s="123">
        <v>0</v>
      </c>
      <c r="X552" s="123">
        <v>0</v>
      </c>
      <c r="Y552" s="123">
        <v>2903.85</v>
      </c>
      <c r="Z552" s="123">
        <v>2876.91</v>
      </c>
      <c r="AA552" s="53"/>
      <c r="AB552" s="53"/>
    </row>
    <row r="553" spans="2:28" s="10" customFormat="1" x14ac:dyDescent="0.25">
      <c r="B553" s="92">
        <f t="shared" si="13"/>
        <v>46216</v>
      </c>
      <c r="C553" s="123">
        <v>0</v>
      </c>
      <c r="D553" s="123">
        <v>0</v>
      </c>
      <c r="E553" s="123">
        <v>0</v>
      </c>
      <c r="F553" s="123">
        <v>2564.31</v>
      </c>
      <c r="G553" s="123">
        <v>0</v>
      </c>
      <c r="H553" s="123">
        <v>0</v>
      </c>
      <c r="I553" s="123">
        <v>0</v>
      </c>
      <c r="J553" s="123">
        <v>0</v>
      </c>
      <c r="K553" s="123">
        <v>0</v>
      </c>
      <c r="L553" s="123">
        <v>0</v>
      </c>
      <c r="M553" s="123">
        <v>0</v>
      </c>
      <c r="N553" s="123">
        <v>0</v>
      </c>
      <c r="O553" s="123">
        <v>2559.87</v>
      </c>
      <c r="P553" s="123">
        <v>2552.9699999999998</v>
      </c>
      <c r="Q553" s="123">
        <v>2510.14</v>
      </c>
      <c r="R553" s="123">
        <v>2562.8000000000002</v>
      </c>
      <c r="S553" s="123">
        <v>2631.09</v>
      </c>
      <c r="T553" s="123">
        <v>2557.9499999999998</v>
      </c>
      <c r="U553" s="123">
        <v>2574.91</v>
      </c>
      <c r="V553" s="123">
        <v>2596.66</v>
      </c>
      <c r="W553" s="123">
        <v>2612.9899999999998</v>
      </c>
      <c r="X553" s="123">
        <v>2620.87</v>
      </c>
      <c r="Y553" s="123">
        <v>2611.63</v>
      </c>
      <c r="Z553" s="123">
        <v>2608.39</v>
      </c>
      <c r="AA553" s="53"/>
      <c r="AB553" s="53"/>
    </row>
    <row r="554" spans="2:28" s="10" customFormat="1" x14ac:dyDescent="0.25">
      <c r="B554" s="92">
        <f t="shared" si="13"/>
        <v>46217</v>
      </c>
      <c r="C554" s="123">
        <v>3002.23</v>
      </c>
      <c r="D554" s="123">
        <v>2963.03</v>
      </c>
      <c r="E554" s="123">
        <v>2928.69</v>
      </c>
      <c r="F554" s="123">
        <v>380.89</v>
      </c>
      <c r="G554" s="123">
        <v>293.49</v>
      </c>
      <c r="H554" s="123">
        <v>274.51</v>
      </c>
      <c r="I554" s="123">
        <v>295.24</v>
      </c>
      <c r="J554" s="123">
        <v>259.3</v>
      </c>
      <c r="K554" s="123">
        <v>401.38</v>
      </c>
      <c r="L554" s="123">
        <v>359.34</v>
      </c>
      <c r="M554" s="123">
        <v>304.98</v>
      </c>
      <c r="N554" s="123">
        <v>383.06</v>
      </c>
      <c r="O554" s="123">
        <v>308.85000000000002</v>
      </c>
      <c r="P554" s="123">
        <v>403.94</v>
      </c>
      <c r="Q554" s="123">
        <v>2914.91</v>
      </c>
      <c r="R554" s="123">
        <v>241.65</v>
      </c>
      <c r="S554" s="123">
        <v>30.91</v>
      </c>
      <c r="T554" s="123">
        <v>0</v>
      </c>
      <c r="U554" s="123">
        <v>2808.73</v>
      </c>
      <c r="V554" s="123">
        <v>2821.58</v>
      </c>
      <c r="W554" s="123">
        <v>3054.62</v>
      </c>
      <c r="X554" s="123">
        <v>3094.84</v>
      </c>
      <c r="Y554" s="123">
        <v>3078.71</v>
      </c>
      <c r="Z554" s="123">
        <v>424.65</v>
      </c>
      <c r="AA554" s="53"/>
      <c r="AB554" s="53"/>
    </row>
    <row r="555" spans="2:28" s="10" customFormat="1" x14ac:dyDescent="0.25">
      <c r="B555" s="92">
        <f t="shared" si="13"/>
        <v>46218</v>
      </c>
      <c r="C555" s="123">
        <v>161.56</v>
      </c>
      <c r="D555" s="123">
        <v>255.62</v>
      </c>
      <c r="E555" s="123">
        <v>0</v>
      </c>
      <c r="F555" s="123">
        <v>0</v>
      </c>
      <c r="G555" s="123">
        <v>0</v>
      </c>
      <c r="H555" s="123">
        <v>0</v>
      </c>
      <c r="I555" s="123">
        <v>0</v>
      </c>
      <c r="J555" s="123">
        <v>0</v>
      </c>
      <c r="K555" s="123">
        <v>0</v>
      </c>
      <c r="L555" s="123">
        <v>0</v>
      </c>
      <c r="M555" s="123">
        <v>0</v>
      </c>
      <c r="N555" s="123">
        <v>0</v>
      </c>
      <c r="O555" s="123">
        <v>0</v>
      </c>
      <c r="P555" s="123">
        <v>2543.31</v>
      </c>
      <c r="Q555" s="123">
        <v>2545.21</v>
      </c>
      <c r="R555" s="123">
        <v>2503.56</v>
      </c>
      <c r="S555" s="123">
        <v>2573</v>
      </c>
      <c r="T555" s="123">
        <v>2656.36</v>
      </c>
      <c r="U555" s="123">
        <v>2864.32</v>
      </c>
      <c r="V555" s="123">
        <v>2842.26</v>
      </c>
      <c r="W555" s="123">
        <v>2831.76</v>
      </c>
      <c r="X555" s="123">
        <v>2862.96</v>
      </c>
      <c r="Y555" s="123">
        <v>2809.12</v>
      </c>
      <c r="Z555" s="123">
        <v>2791.87</v>
      </c>
      <c r="AA555" s="53"/>
      <c r="AB555" s="53"/>
    </row>
    <row r="556" spans="2:28" s="10" customFormat="1" x14ac:dyDescent="0.25">
      <c r="B556" s="92">
        <f t="shared" si="13"/>
        <v>46219</v>
      </c>
      <c r="C556" s="123">
        <v>156.81</v>
      </c>
      <c r="D556" s="123">
        <v>2478.1799999999998</v>
      </c>
      <c r="E556" s="123">
        <v>0</v>
      </c>
      <c r="F556" s="123">
        <v>2507.3200000000002</v>
      </c>
      <c r="G556" s="123">
        <v>0</v>
      </c>
      <c r="H556" s="123">
        <v>2532.0700000000002</v>
      </c>
      <c r="I556" s="123">
        <v>0</v>
      </c>
      <c r="J556" s="123">
        <v>0</v>
      </c>
      <c r="K556" s="123">
        <v>0</v>
      </c>
      <c r="L556" s="123">
        <v>0</v>
      </c>
      <c r="M556" s="123">
        <v>0</v>
      </c>
      <c r="N556" s="123">
        <v>0</v>
      </c>
      <c r="O556" s="123">
        <v>0</v>
      </c>
      <c r="P556" s="123">
        <v>0</v>
      </c>
      <c r="Q556" s="123">
        <v>0</v>
      </c>
      <c r="R556" s="123">
        <v>0</v>
      </c>
      <c r="S556" s="123">
        <v>0</v>
      </c>
      <c r="T556" s="123">
        <v>0</v>
      </c>
      <c r="U556" s="123">
        <v>0</v>
      </c>
      <c r="V556" s="123">
        <v>0</v>
      </c>
      <c r="W556" s="123">
        <v>0</v>
      </c>
      <c r="X556" s="123">
        <v>0</v>
      </c>
      <c r="Y556" s="123">
        <v>0</v>
      </c>
      <c r="Z556" s="123">
        <v>2633.36</v>
      </c>
      <c r="AA556" s="53"/>
      <c r="AB556" s="53"/>
    </row>
    <row r="557" spans="2:28" s="10" customFormat="1" x14ac:dyDescent="0.25">
      <c r="B557" s="92">
        <f t="shared" si="13"/>
        <v>46220</v>
      </c>
      <c r="C557" s="123">
        <v>0</v>
      </c>
      <c r="D557" s="123">
        <v>0</v>
      </c>
      <c r="E557" s="123">
        <v>0</v>
      </c>
      <c r="F557" s="123">
        <v>0</v>
      </c>
      <c r="G557" s="123">
        <v>0</v>
      </c>
      <c r="H557" s="123">
        <v>0</v>
      </c>
      <c r="I557" s="123">
        <v>0</v>
      </c>
      <c r="J557" s="123">
        <v>0</v>
      </c>
      <c r="K557" s="123">
        <v>0</v>
      </c>
      <c r="L557" s="123">
        <v>0</v>
      </c>
      <c r="M557" s="123">
        <v>0</v>
      </c>
      <c r="N557" s="123">
        <v>0</v>
      </c>
      <c r="O557" s="123">
        <v>0</v>
      </c>
      <c r="P557" s="123">
        <v>0</v>
      </c>
      <c r="Q557" s="123">
        <v>0</v>
      </c>
      <c r="R557" s="123">
        <v>0</v>
      </c>
      <c r="S557" s="123">
        <v>0</v>
      </c>
      <c r="T557" s="123">
        <v>0</v>
      </c>
      <c r="U557" s="123">
        <v>0</v>
      </c>
      <c r="V557" s="123">
        <v>0</v>
      </c>
      <c r="W557" s="123">
        <v>22.87</v>
      </c>
      <c r="X557" s="123">
        <v>103.25</v>
      </c>
      <c r="Y557" s="123">
        <v>85.73</v>
      </c>
      <c r="Z557" s="123">
        <v>58.47</v>
      </c>
      <c r="AA557" s="53"/>
      <c r="AB557" s="53"/>
    </row>
    <row r="558" spans="2:28" s="10" customFormat="1" x14ac:dyDescent="0.25">
      <c r="B558" s="92">
        <f t="shared" si="13"/>
        <v>46221</v>
      </c>
      <c r="C558" s="123">
        <v>0</v>
      </c>
      <c r="D558" s="123">
        <v>0</v>
      </c>
      <c r="E558" s="123">
        <v>0</v>
      </c>
      <c r="F558" s="123">
        <v>0</v>
      </c>
      <c r="G558" s="123">
        <v>0</v>
      </c>
      <c r="H558" s="123">
        <v>0</v>
      </c>
      <c r="I558" s="123">
        <v>0</v>
      </c>
      <c r="J558" s="123">
        <v>0</v>
      </c>
      <c r="K558" s="123">
        <v>0</v>
      </c>
      <c r="L558" s="123">
        <v>0</v>
      </c>
      <c r="M558" s="123">
        <v>0</v>
      </c>
      <c r="N558" s="123">
        <v>0</v>
      </c>
      <c r="O558" s="123">
        <v>0</v>
      </c>
      <c r="P558" s="123">
        <v>0</v>
      </c>
      <c r="Q558" s="123">
        <v>0</v>
      </c>
      <c r="R558" s="123">
        <v>0</v>
      </c>
      <c r="S558" s="123">
        <v>0</v>
      </c>
      <c r="T558" s="123">
        <v>0</v>
      </c>
      <c r="U558" s="123">
        <v>0</v>
      </c>
      <c r="V558" s="123">
        <v>0</v>
      </c>
      <c r="W558" s="123">
        <v>0</v>
      </c>
      <c r="X558" s="123">
        <v>0</v>
      </c>
      <c r="Y558" s="123">
        <v>0</v>
      </c>
      <c r="Z558" s="123">
        <v>0</v>
      </c>
      <c r="AA558" s="53"/>
      <c r="AB558" s="53"/>
    </row>
    <row r="559" spans="2:28" s="10" customFormat="1" x14ac:dyDescent="0.25">
      <c r="B559" s="92">
        <f t="shared" si="13"/>
        <v>46222</v>
      </c>
      <c r="C559" s="123">
        <v>32.85</v>
      </c>
      <c r="D559" s="123">
        <v>19.45</v>
      </c>
      <c r="E559" s="123">
        <v>0</v>
      </c>
      <c r="F559" s="123">
        <v>0</v>
      </c>
      <c r="G559" s="123">
        <v>0</v>
      </c>
      <c r="H559" s="123">
        <v>0</v>
      </c>
      <c r="I559" s="123">
        <v>2325.6799999999998</v>
      </c>
      <c r="J559" s="123">
        <v>2321.09</v>
      </c>
      <c r="K559" s="123">
        <v>0</v>
      </c>
      <c r="L559" s="123">
        <v>0</v>
      </c>
      <c r="M559" s="123">
        <v>0</v>
      </c>
      <c r="N559" s="123">
        <v>0</v>
      </c>
      <c r="O559" s="123">
        <v>0</v>
      </c>
      <c r="P559" s="123">
        <v>0</v>
      </c>
      <c r="Q559" s="123">
        <v>0</v>
      </c>
      <c r="R559" s="123">
        <v>0</v>
      </c>
      <c r="S559" s="123">
        <v>0</v>
      </c>
      <c r="T559" s="123">
        <v>0</v>
      </c>
      <c r="U559" s="123">
        <v>0</v>
      </c>
      <c r="V559" s="123">
        <v>0</v>
      </c>
      <c r="W559" s="123">
        <v>0</v>
      </c>
      <c r="X559" s="123">
        <v>0</v>
      </c>
      <c r="Y559" s="123">
        <v>0</v>
      </c>
      <c r="Z559" s="123">
        <v>0</v>
      </c>
      <c r="AA559" s="53"/>
      <c r="AB559" s="53"/>
    </row>
    <row r="560" spans="2:28" s="10" customFormat="1" ht="18" customHeight="1" x14ac:dyDescent="0.25">
      <c r="B560" s="92">
        <f t="shared" si="13"/>
        <v>46223</v>
      </c>
      <c r="C560" s="123">
        <v>0</v>
      </c>
      <c r="D560" s="123">
        <v>0</v>
      </c>
      <c r="E560" s="123">
        <v>0</v>
      </c>
      <c r="F560" s="123">
        <v>0</v>
      </c>
      <c r="G560" s="123">
        <v>45.52</v>
      </c>
      <c r="H560" s="123">
        <v>52.15</v>
      </c>
      <c r="I560" s="123">
        <v>80.48</v>
      </c>
      <c r="J560" s="123">
        <v>101.98</v>
      </c>
      <c r="K560" s="123">
        <v>68.95</v>
      </c>
      <c r="L560" s="123">
        <v>55.02</v>
      </c>
      <c r="M560" s="123">
        <v>24.33</v>
      </c>
      <c r="N560" s="123">
        <v>11.54</v>
      </c>
      <c r="O560" s="123">
        <v>237.46</v>
      </c>
      <c r="P560" s="123">
        <v>142.5</v>
      </c>
      <c r="Q560" s="123">
        <v>2666.31</v>
      </c>
      <c r="R560" s="123">
        <v>49.08</v>
      </c>
      <c r="S560" s="123">
        <v>25.83</v>
      </c>
      <c r="T560" s="123">
        <v>196.03</v>
      </c>
      <c r="U560" s="123">
        <v>293.87</v>
      </c>
      <c r="V560" s="123">
        <v>731.39</v>
      </c>
      <c r="W560" s="123">
        <v>927.88</v>
      </c>
      <c r="X560" s="123">
        <v>3388.76</v>
      </c>
      <c r="Y560" s="123">
        <v>914.27</v>
      </c>
      <c r="Z560" s="123">
        <v>2689.56</v>
      </c>
      <c r="AA560" s="53"/>
      <c r="AB560" s="53"/>
    </row>
    <row r="561" spans="1:28" s="10" customFormat="1" ht="16.5" customHeight="1" x14ac:dyDescent="0.25">
      <c r="B561" s="92">
        <f t="shared" si="13"/>
        <v>46224</v>
      </c>
      <c r="C561" s="123">
        <v>16.11</v>
      </c>
      <c r="D561" s="123">
        <v>44.48</v>
      </c>
      <c r="E561" s="123">
        <v>0</v>
      </c>
      <c r="F561" s="123">
        <v>0</v>
      </c>
      <c r="G561" s="123">
        <v>0</v>
      </c>
      <c r="H561" s="123">
        <v>0</v>
      </c>
      <c r="I561" s="123">
        <v>0</v>
      </c>
      <c r="J561" s="123">
        <v>135.06</v>
      </c>
      <c r="K561" s="123">
        <v>2505.23</v>
      </c>
      <c r="L561" s="123">
        <v>81.88</v>
      </c>
      <c r="M561" s="123">
        <v>2533.25</v>
      </c>
      <c r="N561" s="123">
        <v>86.39</v>
      </c>
      <c r="O561" s="123">
        <v>45.95</v>
      </c>
      <c r="P561" s="123">
        <v>95.89</v>
      </c>
      <c r="Q561" s="123">
        <v>0</v>
      </c>
      <c r="R561" s="123">
        <v>0</v>
      </c>
      <c r="S561" s="123">
        <v>0</v>
      </c>
      <c r="T561" s="123">
        <v>0</v>
      </c>
      <c r="U561" s="123">
        <v>50.64</v>
      </c>
      <c r="V561" s="123">
        <v>431.07</v>
      </c>
      <c r="W561" s="123">
        <v>474.06</v>
      </c>
      <c r="X561" s="123">
        <v>515.35</v>
      </c>
      <c r="Y561" s="123">
        <v>456.19</v>
      </c>
      <c r="Z561" s="123">
        <v>321.08</v>
      </c>
      <c r="AA561" s="53"/>
      <c r="AB561" s="53"/>
    </row>
    <row r="562" spans="1:28" s="10" customFormat="1" ht="16.5" customHeight="1" x14ac:dyDescent="0.25">
      <c r="B562" s="92">
        <f t="shared" si="13"/>
        <v>46225</v>
      </c>
      <c r="C562" s="123">
        <v>120.66</v>
      </c>
      <c r="D562" s="123">
        <v>76.900000000000006</v>
      </c>
      <c r="E562" s="123">
        <v>0</v>
      </c>
      <c r="F562" s="123">
        <v>0</v>
      </c>
      <c r="G562" s="123">
        <v>0</v>
      </c>
      <c r="H562" s="123">
        <v>0</v>
      </c>
      <c r="I562" s="123">
        <v>0</v>
      </c>
      <c r="J562" s="123">
        <v>2320.25</v>
      </c>
      <c r="K562" s="123">
        <v>2365.69</v>
      </c>
      <c r="L562" s="123">
        <v>2331</v>
      </c>
      <c r="M562" s="123">
        <v>2346.1799999999998</v>
      </c>
      <c r="N562" s="123">
        <v>2327.31</v>
      </c>
      <c r="O562" s="123">
        <v>2377.42</v>
      </c>
      <c r="P562" s="123">
        <v>2386.88</v>
      </c>
      <c r="Q562" s="123">
        <v>2365.69</v>
      </c>
      <c r="R562" s="123">
        <v>2350.23</v>
      </c>
      <c r="S562" s="123">
        <v>2476.5100000000002</v>
      </c>
      <c r="T562" s="123">
        <v>2439.4899999999998</v>
      </c>
      <c r="U562" s="123">
        <v>22.88</v>
      </c>
      <c r="V562" s="123">
        <v>74.17</v>
      </c>
      <c r="W562" s="123">
        <v>0</v>
      </c>
      <c r="X562" s="123">
        <v>10.3</v>
      </c>
      <c r="Y562" s="123">
        <v>20.99</v>
      </c>
      <c r="Z562" s="123">
        <v>27.97</v>
      </c>
      <c r="AA562" s="53"/>
      <c r="AB562" s="53"/>
    </row>
    <row r="563" spans="1:28" s="10" customFormat="1" x14ac:dyDescent="0.25">
      <c r="B563" s="92">
        <f t="shared" si="13"/>
        <v>46226</v>
      </c>
      <c r="C563" s="123">
        <v>229.29</v>
      </c>
      <c r="D563" s="123">
        <v>195.54</v>
      </c>
      <c r="E563" s="123">
        <v>2564.62</v>
      </c>
      <c r="F563" s="123">
        <v>2585.63</v>
      </c>
      <c r="G563" s="123">
        <v>2581.11</v>
      </c>
      <c r="H563" s="123">
        <v>2596.09</v>
      </c>
      <c r="I563" s="123">
        <v>2590.11</v>
      </c>
      <c r="J563" s="123">
        <v>2545.9699999999998</v>
      </c>
      <c r="K563" s="123">
        <v>2568.21</v>
      </c>
      <c r="L563" s="123">
        <v>2582.9499999999998</v>
      </c>
      <c r="M563" s="123">
        <v>2595.1999999999998</v>
      </c>
      <c r="N563" s="123">
        <v>2715.81</v>
      </c>
      <c r="O563" s="123">
        <v>2699.65</v>
      </c>
      <c r="P563" s="123">
        <v>2716.85</v>
      </c>
      <c r="Q563" s="123">
        <v>2666.05</v>
      </c>
      <c r="R563" s="123">
        <v>2775.04</v>
      </c>
      <c r="S563" s="123">
        <v>2722.83</v>
      </c>
      <c r="T563" s="123">
        <v>2589.19</v>
      </c>
      <c r="U563" s="123">
        <v>2602.73</v>
      </c>
      <c r="V563" s="123">
        <v>2670.61</v>
      </c>
      <c r="W563" s="123">
        <v>2952.43</v>
      </c>
      <c r="X563" s="123">
        <v>2967.79</v>
      </c>
      <c r="Y563" s="123">
        <v>2709.81</v>
      </c>
      <c r="Z563" s="123">
        <v>2697.84</v>
      </c>
      <c r="AA563" s="53"/>
      <c r="AB563" s="53"/>
    </row>
    <row r="564" spans="1:28" s="10" customFormat="1" x14ac:dyDescent="0.25">
      <c r="B564" s="92">
        <f t="shared" si="13"/>
        <v>46227</v>
      </c>
      <c r="C564" s="123">
        <v>662.14</v>
      </c>
      <c r="D564" s="123">
        <v>79.459999999999994</v>
      </c>
      <c r="E564" s="123">
        <v>293.02</v>
      </c>
      <c r="F564" s="123">
        <v>1.72</v>
      </c>
      <c r="G564" s="123">
        <v>0.19</v>
      </c>
      <c r="H564" s="123">
        <v>0</v>
      </c>
      <c r="I564" s="123">
        <v>0</v>
      </c>
      <c r="J564" s="123">
        <v>0</v>
      </c>
      <c r="K564" s="123">
        <v>0</v>
      </c>
      <c r="L564" s="123">
        <v>0</v>
      </c>
      <c r="M564" s="123">
        <v>107.26</v>
      </c>
      <c r="N564" s="123">
        <v>258.91000000000003</v>
      </c>
      <c r="O564" s="123">
        <v>243.73</v>
      </c>
      <c r="P564" s="123">
        <v>365.66</v>
      </c>
      <c r="Q564" s="123">
        <v>293.14999999999998</v>
      </c>
      <c r="R564" s="123">
        <v>395.73</v>
      </c>
      <c r="S564" s="123">
        <v>465.85</v>
      </c>
      <c r="T564" s="123">
        <v>162.44</v>
      </c>
      <c r="U564" s="123">
        <v>406.01</v>
      </c>
      <c r="V564" s="123">
        <v>346.04</v>
      </c>
      <c r="W564" s="123">
        <v>355.01</v>
      </c>
      <c r="X564" s="123">
        <v>460.29</v>
      </c>
      <c r="Y564" s="123">
        <v>760.78</v>
      </c>
      <c r="Z564" s="123">
        <v>706.61</v>
      </c>
      <c r="AA564" s="53"/>
      <c r="AB564" s="53"/>
    </row>
    <row r="565" spans="1:28" s="10" customFormat="1" x14ac:dyDescent="0.25">
      <c r="B565" s="92">
        <f t="shared" si="13"/>
        <v>46228</v>
      </c>
      <c r="C565" s="123">
        <v>21.94</v>
      </c>
      <c r="D565" s="123">
        <v>80.22</v>
      </c>
      <c r="E565" s="123">
        <v>164.17</v>
      </c>
      <c r="F565" s="123">
        <v>196.2</v>
      </c>
      <c r="G565" s="123">
        <v>139.04</v>
      </c>
      <c r="H565" s="123">
        <v>96.98</v>
      </c>
      <c r="I565" s="123">
        <v>12.6</v>
      </c>
      <c r="J565" s="123">
        <v>0</v>
      </c>
      <c r="K565" s="123">
        <v>3.43</v>
      </c>
      <c r="L565" s="123">
        <v>0</v>
      </c>
      <c r="M565" s="123">
        <v>0</v>
      </c>
      <c r="N565" s="123">
        <v>0</v>
      </c>
      <c r="O565" s="123">
        <v>0</v>
      </c>
      <c r="P565" s="123">
        <v>0</v>
      </c>
      <c r="Q565" s="123">
        <v>0</v>
      </c>
      <c r="R565" s="123">
        <v>0</v>
      </c>
      <c r="S565" s="123">
        <v>143.68</v>
      </c>
      <c r="T565" s="123">
        <v>81.42</v>
      </c>
      <c r="U565" s="123">
        <v>173.39</v>
      </c>
      <c r="V565" s="123">
        <v>140.72</v>
      </c>
      <c r="W565" s="123">
        <v>173.88</v>
      </c>
      <c r="X565" s="123">
        <v>236.58</v>
      </c>
      <c r="Y565" s="123">
        <v>327.35000000000002</v>
      </c>
      <c r="Z565" s="123">
        <v>278.14999999999998</v>
      </c>
      <c r="AA565" s="53"/>
      <c r="AB565" s="53"/>
    </row>
    <row r="566" spans="1:28" s="10" customFormat="1" x14ac:dyDescent="0.25">
      <c r="B566" s="92">
        <f t="shared" si="13"/>
        <v>46229</v>
      </c>
      <c r="C566" s="123">
        <v>196.1</v>
      </c>
      <c r="D566" s="123">
        <v>77.72</v>
      </c>
      <c r="E566" s="123">
        <v>18.170000000000002</v>
      </c>
      <c r="F566" s="123">
        <v>0.41</v>
      </c>
      <c r="G566" s="123">
        <v>0</v>
      </c>
      <c r="H566" s="123">
        <v>0</v>
      </c>
      <c r="I566" s="123">
        <v>0</v>
      </c>
      <c r="J566" s="123">
        <v>0</v>
      </c>
      <c r="K566" s="123">
        <v>0</v>
      </c>
      <c r="L566" s="123">
        <v>0</v>
      </c>
      <c r="M566" s="123">
        <v>0</v>
      </c>
      <c r="N566" s="123">
        <v>0</v>
      </c>
      <c r="O566" s="123">
        <v>0</v>
      </c>
      <c r="P566" s="123">
        <v>0</v>
      </c>
      <c r="Q566" s="123">
        <v>0</v>
      </c>
      <c r="R566" s="123">
        <v>0</v>
      </c>
      <c r="S566" s="123">
        <v>80.67</v>
      </c>
      <c r="T566" s="123">
        <v>256.17</v>
      </c>
      <c r="U566" s="123">
        <v>362.99</v>
      </c>
      <c r="V566" s="123">
        <v>207.23</v>
      </c>
      <c r="W566" s="123">
        <v>127.93</v>
      </c>
      <c r="X566" s="123">
        <v>210.18</v>
      </c>
      <c r="Y566" s="123">
        <v>218</v>
      </c>
      <c r="Z566" s="123">
        <v>185.24</v>
      </c>
      <c r="AA566" s="53"/>
      <c r="AB566" s="53"/>
    </row>
    <row r="567" spans="1:28" s="10" customFormat="1" ht="15" customHeight="1" x14ac:dyDescent="0.25">
      <c r="A567" s="3"/>
      <c r="B567" s="92">
        <f t="shared" si="13"/>
        <v>46230</v>
      </c>
      <c r="C567" s="123">
        <v>231.33</v>
      </c>
      <c r="D567" s="123">
        <v>168.95</v>
      </c>
      <c r="E567" s="123">
        <v>101.2</v>
      </c>
      <c r="F567" s="123">
        <v>244.74</v>
      </c>
      <c r="G567" s="123">
        <v>142.37</v>
      </c>
      <c r="H567" s="123">
        <v>175.25</v>
      </c>
      <c r="I567" s="123">
        <v>163.09</v>
      </c>
      <c r="J567" s="123">
        <v>203.02</v>
      </c>
      <c r="K567" s="123">
        <v>23.78</v>
      </c>
      <c r="L567" s="123">
        <v>14.97</v>
      </c>
      <c r="M567" s="123">
        <v>18.2</v>
      </c>
      <c r="N567" s="123">
        <v>9.81</v>
      </c>
      <c r="O567" s="123">
        <v>36.21</v>
      </c>
      <c r="P567" s="123">
        <v>78.290000000000006</v>
      </c>
      <c r="Q567" s="123">
        <v>72.41</v>
      </c>
      <c r="R567" s="123">
        <v>19.39</v>
      </c>
      <c r="S567" s="123">
        <v>205.06</v>
      </c>
      <c r="T567" s="123">
        <v>440.56</v>
      </c>
      <c r="U567" s="123">
        <v>532.17999999999995</v>
      </c>
      <c r="V567" s="123">
        <v>580</v>
      </c>
      <c r="W567" s="123">
        <v>556.67999999999995</v>
      </c>
      <c r="X567" s="123">
        <v>660.46</v>
      </c>
      <c r="Y567" s="123">
        <v>705.02</v>
      </c>
      <c r="Z567" s="123">
        <v>741.03</v>
      </c>
      <c r="AA567" s="53"/>
      <c r="AB567" s="53"/>
    </row>
    <row r="568" spans="1:28" s="10" customFormat="1" x14ac:dyDescent="0.25">
      <c r="B568" s="92">
        <f t="shared" si="13"/>
        <v>46231</v>
      </c>
      <c r="C568" s="123">
        <v>219.9</v>
      </c>
      <c r="D568" s="123">
        <v>148.5</v>
      </c>
      <c r="E568" s="123">
        <v>242.45</v>
      </c>
      <c r="F568" s="123">
        <v>197.62</v>
      </c>
      <c r="G568" s="123">
        <v>0</v>
      </c>
      <c r="H568" s="123">
        <v>0</v>
      </c>
      <c r="I568" s="123">
        <v>0</v>
      </c>
      <c r="J568" s="123">
        <v>0</v>
      </c>
      <c r="K568" s="123">
        <v>0</v>
      </c>
      <c r="L568" s="123">
        <v>0</v>
      </c>
      <c r="M568" s="123">
        <v>0</v>
      </c>
      <c r="N568" s="123">
        <v>0</v>
      </c>
      <c r="O568" s="123">
        <v>0</v>
      </c>
      <c r="P568" s="123">
        <v>0</v>
      </c>
      <c r="Q568" s="123">
        <v>0</v>
      </c>
      <c r="R568" s="123">
        <v>15.55</v>
      </c>
      <c r="S568" s="123">
        <v>0</v>
      </c>
      <c r="T568" s="123">
        <v>7.14</v>
      </c>
      <c r="U568" s="123">
        <v>138.03</v>
      </c>
      <c r="V568" s="123">
        <v>226.36</v>
      </c>
      <c r="W568" s="123">
        <v>297.16000000000003</v>
      </c>
      <c r="X568" s="123">
        <v>324.82</v>
      </c>
      <c r="Y568" s="123">
        <v>410.43</v>
      </c>
      <c r="Z568" s="123">
        <v>528.91</v>
      </c>
      <c r="AA568" s="53"/>
      <c r="AB568" s="53"/>
    </row>
    <row r="569" spans="1:28" s="10" customFormat="1" x14ac:dyDescent="0.25">
      <c r="B569" s="92">
        <f t="shared" si="13"/>
        <v>46232</v>
      </c>
      <c r="C569" s="123">
        <v>347.46</v>
      </c>
      <c r="D569" s="123">
        <v>337.86</v>
      </c>
      <c r="E569" s="123">
        <v>293.52</v>
      </c>
      <c r="F569" s="123">
        <v>245.9</v>
      </c>
      <c r="G569" s="123">
        <v>281.27999999999997</v>
      </c>
      <c r="H569" s="123">
        <v>237.19</v>
      </c>
      <c r="I569" s="123">
        <v>250.82</v>
      </c>
      <c r="J569" s="123">
        <v>225.82</v>
      </c>
      <c r="K569" s="123">
        <v>184.25</v>
      </c>
      <c r="L569" s="123">
        <v>35.4</v>
      </c>
      <c r="M569" s="123">
        <v>213.67</v>
      </c>
      <c r="N569" s="123">
        <v>0</v>
      </c>
      <c r="O569" s="123">
        <v>87.32</v>
      </c>
      <c r="P569" s="123">
        <v>97.54</v>
      </c>
      <c r="Q569" s="123">
        <v>0</v>
      </c>
      <c r="R569" s="123">
        <v>0</v>
      </c>
      <c r="S569" s="123">
        <v>0</v>
      </c>
      <c r="T569" s="123">
        <v>0</v>
      </c>
      <c r="U569" s="123">
        <v>0</v>
      </c>
      <c r="V569" s="123">
        <v>116.84</v>
      </c>
      <c r="W569" s="123">
        <v>163.72</v>
      </c>
      <c r="X569" s="123">
        <v>410.08</v>
      </c>
      <c r="Y569" s="123">
        <v>0</v>
      </c>
      <c r="Z569" s="123">
        <v>0</v>
      </c>
      <c r="AA569" s="53"/>
      <c r="AB569" s="53"/>
    </row>
    <row r="570" spans="1:28" s="10" customFormat="1" x14ac:dyDescent="0.25">
      <c r="B570" s="92">
        <f t="shared" si="13"/>
        <v>46233</v>
      </c>
      <c r="C570" s="123">
        <v>0</v>
      </c>
      <c r="D570" s="123">
        <v>136.47</v>
      </c>
      <c r="E570" s="123">
        <v>0</v>
      </c>
      <c r="F570" s="123">
        <v>0</v>
      </c>
      <c r="G570" s="123">
        <v>45.68</v>
      </c>
      <c r="H570" s="123">
        <v>0</v>
      </c>
      <c r="I570" s="123">
        <v>0</v>
      </c>
      <c r="J570" s="123">
        <v>0</v>
      </c>
      <c r="K570" s="123">
        <v>0</v>
      </c>
      <c r="L570" s="123">
        <v>0</v>
      </c>
      <c r="M570" s="123">
        <v>0</v>
      </c>
      <c r="N570" s="123">
        <v>0</v>
      </c>
      <c r="O570" s="123">
        <v>0</v>
      </c>
      <c r="P570" s="123">
        <v>4.58</v>
      </c>
      <c r="Q570" s="123">
        <v>40.81</v>
      </c>
      <c r="R570" s="123">
        <v>441.37</v>
      </c>
      <c r="S570" s="123">
        <v>515.25</v>
      </c>
      <c r="T570" s="123">
        <v>618.49</v>
      </c>
      <c r="U570" s="123">
        <v>1241.3599999999999</v>
      </c>
      <c r="V570" s="123">
        <v>3383.24</v>
      </c>
      <c r="W570" s="123">
        <v>3417.35</v>
      </c>
      <c r="X570" s="123">
        <v>3452.82</v>
      </c>
      <c r="Y570" s="123">
        <v>1749.02</v>
      </c>
      <c r="Z570" s="123">
        <v>1291.28</v>
      </c>
      <c r="AA570" s="53"/>
      <c r="AB570" s="53"/>
    </row>
    <row r="571" spans="1:28" s="10" customFormat="1" x14ac:dyDescent="0.25">
      <c r="B571" s="92">
        <f t="shared" si="13"/>
        <v>46234</v>
      </c>
      <c r="C571" s="123">
        <v>5.68</v>
      </c>
      <c r="D571" s="123">
        <v>0</v>
      </c>
      <c r="E571" s="123">
        <v>0</v>
      </c>
      <c r="F571" s="123">
        <v>0</v>
      </c>
      <c r="G571" s="123">
        <v>0</v>
      </c>
      <c r="H571" s="123">
        <v>0</v>
      </c>
      <c r="I571" s="123">
        <v>0</v>
      </c>
      <c r="J571" s="123">
        <v>995.98</v>
      </c>
      <c r="K571" s="123">
        <v>1029.3900000000001</v>
      </c>
      <c r="L571" s="123">
        <v>986.9</v>
      </c>
      <c r="M571" s="123">
        <v>1126.21</v>
      </c>
      <c r="N571" s="123">
        <v>1164.07</v>
      </c>
      <c r="O571" s="123">
        <v>1292.8</v>
      </c>
      <c r="P571" s="123">
        <v>1186.73</v>
      </c>
      <c r="Q571" s="123">
        <v>247.09</v>
      </c>
      <c r="R571" s="123">
        <v>1013.69</v>
      </c>
      <c r="S571" s="123">
        <v>261.08</v>
      </c>
      <c r="T571" s="123">
        <v>1386.66</v>
      </c>
      <c r="U571" s="123">
        <v>382.07</v>
      </c>
      <c r="V571" s="123">
        <v>398.84</v>
      </c>
      <c r="W571" s="123">
        <v>1303.0899999999999</v>
      </c>
      <c r="X571" s="123">
        <v>1342.71</v>
      </c>
      <c r="Y571" s="123">
        <v>1444.42</v>
      </c>
      <c r="Z571" s="123">
        <v>1353.2</v>
      </c>
      <c r="AA571" s="53"/>
      <c r="AB571" s="53"/>
    </row>
    <row r="572" spans="1:28" s="10" customFormat="1" x14ac:dyDescent="0.25">
      <c r="B572" s="115"/>
      <c r="C572" s="115"/>
      <c r="D572" s="115"/>
      <c r="E572" s="115"/>
      <c r="F572" s="115"/>
      <c r="G572" s="115"/>
      <c r="H572" s="115"/>
      <c r="I572" s="115"/>
      <c r="J572" s="115"/>
      <c r="K572" s="115"/>
      <c r="L572" s="115"/>
      <c r="M572" s="115"/>
      <c r="N572" s="115"/>
      <c r="O572" s="115"/>
      <c r="P572" s="115"/>
      <c r="Q572" s="115"/>
      <c r="R572" s="115"/>
      <c r="S572" s="115"/>
      <c r="T572" s="115"/>
      <c r="U572" s="115"/>
      <c r="V572" s="115"/>
      <c r="W572" s="115"/>
      <c r="X572" s="115"/>
      <c r="Y572" s="115"/>
      <c r="Z572" s="115"/>
      <c r="AA572" s="53"/>
      <c r="AB572" s="53"/>
    </row>
    <row r="573" spans="1:28" x14ac:dyDescent="0.25">
      <c r="B573" s="137" t="s">
        <v>71</v>
      </c>
      <c r="C573" s="138"/>
      <c r="D573" s="138"/>
      <c r="E573" s="138"/>
      <c r="F573" s="138"/>
      <c r="G573" s="138"/>
      <c r="H573" s="138"/>
      <c r="I573" s="138"/>
      <c r="J573" s="138"/>
      <c r="K573" s="138"/>
      <c r="L573" s="138"/>
      <c r="M573" s="138"/>
      <c r="N573" s="138"/>
      <c r="O573" s="138"/>
      <c r="P573" s="138"/>
      <c r="Q573" s="138"/>
      <c r="R573" s="138"/>
      <c r="S573" s="138"/>
      <c r="T573" s="138"/>
      <c r="U573" s="138"/>
      <c r="V573" s="139"/>
      <c r="W573" s="71" t="s">
        <v>79</v>
      </c>
      <c r="X573" s="140"/>
      <c r="Y573" s="140"/>
      <c r="Z573" s="72"/>
    </row>
    <row r="574" spans="1:28" ht="15" customHeight="1" x14ac:dyDescent="0.25">
      <c r="B574" s="137" t="s">
        <v>72</v>
      </c>
      <c r="C574" s="138"/>
      <c r="D574" s="138"/>
      <c r="E574" s="138"/>
      <c r="F574" s="138"/>
      <c r="G574" s="138"/>
      <c r="H574" s="138"/>
      <c r="I574" s="138"/>
      <c r="J574" s="138"/>
      <c r="K574" s="138"/>
      <c r="L574" s="138"/>
      <c r="M574" s="138"/>
      <c r="N574" s="138"/>
      <c r="O574" s="138"/>
      <c r="P574" s="138"/>
      <c r="Q574" s="138"/>
      <c r="R574" s="138"/>
      <c r="S574" s="138"/>
      <c r="T574" s="138"/>
      <c r="U574" s="138"/>
      <c r="V574" s="139"/>
      <c r="W574" s="71" t="s">
        <v>80</v>
      </c>
      <c r="X574" s="140"/>
      <c r="Y574" s="140"/>
      <c r="Z574" s="72"/>
    </row>
    <row r="575" spans="1:28" ht="15" customHeight="1" x14ac:dyDescent="0.25">
      <c r="B575" s="111" t="s">
        <v>61</v>
      </c>
      <c r="C575" s="112"/>
      <c r="D575" s="112"/>
      <c r="E575" s="112"/>
      <c r="F575" s="112"/>
      <c r="G575" s="112"/>
      <c r="H575" s="112"/>
      <c r="I575" s="112"/>
      <c r="J575" s="112"/>
      <c r="K575" s="112"/>
      <c r="L575" s="112"/>
      <c r="M575" s="112"/>
      <c r="N575" s="112"/>
      <c r="O575" s="112"/>
      <c r="P575" s="112"/>
      <c r="Q575" s="112"/>
      <c r="R575" s="112"/>
      <c r="S575" s="112"/>
      <c r="T575" s="112"/>
      <c r="U575" s="112"/>
      <c r="V575" s="112"/>
      <c r="W575" s="112"/>
      <c r="X575" s="112"/>
      <c r="Y575" s="112"/>
      <c r="Z575" s="113"/>
    </row>
    <row r="576" spans="1:28" ht="15" customHeight="1" x14ac:dyDescent="0.25"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 t="s">
        <v>3</v>
      </c>
      <c r="T576" s="25"/>
      <c r="U576" s="25"/>
      <c r="V576" s="25"/>
      <c r="W576" s="25"/>
      <c r="X576" s="25"/>
      <c r="Y576" s="25"/>
      <c r="Z576" s="25"/>
    </row>
    <row r="577" spans="2:26" ht="15" customHeight="1" x14ac:dyDescent="0.25"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67" t="s">
        <v>39</v>
      </c>
      <c r="T577" s="67"/>
      <c r="U577" s="67" t="s">
        <v>40</v>
      </c>
      <c r="V577" s="67"/>
      <c r="W577" s="67" t="s">
        <v>41</v>
      </c>
      <c r="X577" s="67"/>
      <c r="Y577" s="67" t="s">
        <v>42</v>
      </c>
      <c r="Z577" s="67"/>
    </row>
    <row r="578" spans="2:26" x14ac:dyDescent="0.25">
      <c r="B578" s="114" t="s">
        <v>62</v>
      </c>
      <c r="C578" s="114"/>
      <c r="D578" s="114"/>
      <c r="E578" s="114"/>
      <c r="F578" s="114"/>
      <c r="G578" s="114"/>
      <c r="H578" s="114"/>
      <c r="I578" s="114"/>
      <c r="J578" s="114"/>
      <c r="K578" s="114"/>
      <c r="L578" s="114"/>
      <c r="M578" s="114"/>
      <c r="N578" s="114"/>
      <c r="O578" s="114"/>
      <c r="P578" s="114"/>
      <c r="Q578" s="114"/>
      <c r="R578" s="114"/>
      <c r="S578" s="71">
        <v>1280545.31</v>
      </c>
      <c r="T578" s="72"/>
      <c r="U578" s="71">
        <v>1280545.31</v>
      </c>
      <c r="V578" s="72"/>
      <c r="W578" s="71">
        <v>1280545.31</v>
      </c>
      <c r="X578" s="72"/>
      <c r="Y578" s="71">
        <v>1280545.31</v>
      </c>
      <c r="Z578" s="72"/>
    </row>
    <row r="579" spans="2:26" x14ac:dyDescent="0.25"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2:26" ht="18.75" x14ac:dyDescent="0.3">
      <c r="B580" s="116" t="s">
        <v>73</v>
      </c>
      <c r="C580" s="117"/>
      <c r="D580" s="117"/>
      <c r="E580" s="117"/>
      <c r="F580" s="117"/>
      <c r="G580" s="117"/>
      <c r="H580" s="117"/>
      <c r="I580" s="117"/>
      <c r="J580" s="117"/>
      <c r="K580" s="117"/>
      <c r="L580" s="117"/>
      <c r="M580" s="117"/>
      <c r="N580" s="117"/>
      <c r="O580" s="117"/>
      <c r="P580" s="117"/>
      <c r="Q580" s="117"/>
      <c r="R580" s="117"/>
      <c r="S580" s="117"/>
      <c r="T580" s="117"/>
      <c r="U580" s="117"/>
      <c r="V580" s="117"/>
      <c r="W580" s="117"/>
      <c r="X580" s="117"/>
      <c r="Y580" s="117"/>
      <c r="Z580" s="118"/>
    </row>
    <row r="581" spans="2:26" ht="31.5" customHeight="1" x14ac:dyDescent="0.25">
      <c r="B581" s="78" t="s">
        <v>74</v>
      </c>
      <c r="C581" s="79"/>
      <c r="D581" s="79"/>
      <c r="E581" s="79"/>
      <c r="F581" s="79"/>
      <c r="G581" s="79"/>
      <c r="H581" s="79"/>
      <c r="I581" s="79"/>
      <c r="J581" s="79"/>
      <c r="K581" s="79"/>
      <c r="L581" s="79"/>
      <c r="M581" s="79"/>
      <c r="N581" s="79"/>
      <c r="O581" s="79"/>
      <c r="P581" s="79"/>
      <c r="Q581" s="79"/>
      <c r="R581" s="79"/>
      <c r="S581" s="79"/>
      <c r="T581" s="79"/>
      <c r="U581" s="79"/>
      <c r="V581" s="79"/>
      <c r="W581" s="79"/>
      <c r="X581" s="79"/>
      <c r="Y581" s="79"/>
      <c r="Z581" s="80"/>
    </row>
    <row r="582" spans="2:26" ht="15" customHeight="1" x14ac:dyDescent="0.25">
      <c r="B582" s="111" t="s">
        <v>50</v>
      </c>
      <c r="C582" s="112"/>
      <c r="D582" s="112"/>
      <c r="E582" s="112"/>
      <c r="F582" s="112"/>
      <c r="G582" s="112"/>
      <c r="H582" s="112"/>
      <c r="I582" s="112"/>
      <c r="J582" s="112"/>
      <c r="K582" s="112"/>
      <c r="L582" s="112"/>
      <c r="M582" s="112"/>
      <c r="N582" s="112"/>
      <c r="O582" s="112"/>
      <c r="P582" s="112"/>
      <c r="Q582" s="112"/>
      <c r="R582" s="112"/>
      <c r="S582" s="112"/>
      <c r="T582" s="112"/>
      <c r="U582" s="112"/>
      <c r="V582" s="112"/>
      <c r="W582" s="112"/>
      <c r="X582" s="112"/>
      <c r="Y582" s="112"/>
      <c r="Z582" s="113"/>
    </row>
    <row r="583" spans="2:26" ht="15" customHeight="1" x14ac:dyDescent="0.25">
      <c r="B583" s="141" t="s">
        <v>51</v>
      </c>
      <c r="C583" s="135" t="s">
        <v>52</v>
      </c>
      <c r="D583" s="135"/>
      <c r="E583" s="135"/>
      <c r="F583" s="135"/>
      <c r="G583" s="135"/>
      <c r="H583" s="135"/>
      <c r="I583" s="135"/>
      <c r="J583" s="135"/>
      <c r="K583" s="135"/>
      <c r="L583" s="135"/>
      <c r="M583" s="135"/>
      <c r="N583" s="135"/>
      <c r="O583" s="135"/>
      <c r="P583" s="135"/>
      <c r="Q583" s="135"/>
      <c r="R583" s="135"/>
      <c r="S583" s="135"/>
      <c r="T583" s="135"/>
      <c r="U583" s="135"/>
      <c r="V583" s="135"/>
      <c r="W583" s="135"/>
      <c r="X583" s="135"/>
      <c r="Y583" s="135"/>
      <c r="Z583" s="135"/>
    </row>
    <row r="584" spans="2:26" x14ac:dyDescent="0.25">
      <c r="B584" s="99" t="s">
        <v>53</v>
      </c>
      <c r="C584" s="89">
        <v>0</v>
      </c>
      <c r="D584" s="89">
        <v>4.1666666666666664E-2</v>
      </c>
      <c r="E584" s="89">
        <v>8.3333333333333329E-2</v>
      </c>
      <c r="F584" s="89">
        <v>0.125</v>
      </c>
      <c r="G584" s="89">
        <v>0.16666666666666666</v>
      </c>
      <c r="H584" s="89">
        <v>0.20833333333333334</v>
      </c>
      <c r="I584" s="89">
        <v>0.25</v>
      </c>
      <c r="J584" s="89">
        <v>0.29166666666666669</v>
      </c>
      <c r="K584" s="89">
        <v>0.33333333333333331</v>
      </c>
      <c r="L584" s="89">
        <v>0.375</v>
      </c>
      <c r="M584" s="89">
        <v>0.41666666666666669</v>
      </c>
      <c r="N584" s="89">
        <v>0.45833333333333331</v>
      </c>
      <c r="O584" s="89">
        <v>0.5</v>
      </c>
      <c r="P584" s="89">
        <v>0.54166666666666663</v>
      </c>
      <c r="Q584" s="89">
        <v>0.58333333333333337</v>
      </c>
      <c r="R584" s="89">
        <v>0.625</v>
      </c>
      <c r="S584" s="89">
        <v>0.66666666666666663</v>
      </c>
      <c r="T584" s="89">
        <v>0.70833333333333337</v>
      </c>
      <c r="U584" s="89">
        <v>0.75</v>
      </c>
      <c r="V584" s="89">
        <v>0.79166666666666663</v>
      </c>
      <c r="W584" s="89">
        <v>0.83333333333333337</v>
      </c>
      <c r="X584" s="89">
        <v>0.875</v>
      </c>
      <c r="Y584" s="89">
        <v>0.91666666666666663</v>
      </c>
      <c r="Z584" s="89">
        <v>0.95833333333333337</v>
      </c>
    </row>
    <row r="585" spans="2:26" x14ac:dyDescent="0.25">
      <c r="B585" s="101"/>
      <c r="C585" s="90" t="s">
        <v>54</v>
      </c>
      <c r="D585" s="90" t="s">
        <v>54</v>
      </c>
      <c r="E585" s="90" t="s">
        <v>54</v>
      </c>
      <c r="F585" s="90" t="s">
        <v>54</v>
      </c>
      <c r="G585" s="90" t="s">
        <v>54</v>
      </c>
      <c r="H585" s="90" t="s">
        <v>54</v>
      </c>
      <c r="I585" s="90" t="s">
        <v>54</v>
      </c>
      <c r="J585" s="90" t="s">
        <v>54</v>
      </c>
      <c r="K585" s="90" t="s">
        <v>54</v>
      </c>
      <c r="L585" s="90" t="s">
        <v>54</v>
      </c>
      <c r="M585" s="90" t="s">
        <v>54</v>
      </c>
      <c r="N585" s="90" t="s">
        <v>54</v>
      </c>
      <c r="O585" s="90" t="s">
        <v>54</v>
      </c>
      <c r="P585" s="90" t="s">
        <v>54</v>
      </c>
      <c r="Q585" s="90" t="s">
        <v>54</v>
      </c>
      <c r="R585" s="90" t="s">
        <v>54</v>
      </c>
      <c r="S585" s="90" t="s">
        <v>54</v>
      </c>
      <c r="T585" s="90" t="s">
        <v>54</v>
      </c>
      <c r="U585" s="90" t="s">
        <v>54</v>
      </c>
      <c r="V585" s="90" t="s">
        <v>54</v>
      </c>
      <c r="W585" s="90" t="s">
        <v>54</v>
      </c>
      <c r="X585" s="90" t="s">
        <v>54</v>
      </c>
      <c r="Y585" s="90" t="s">
        <v>54</v>
      </c>
      <c r="Z585" s="90" t="s">
        <v>55</v>
      </c>
    </row>
    <row r="586" spans="2:26" x14ac:dyDescent="0.25">
      <c r="B586" s="103"/>
      <c r="C586" s="91">
        <v>4.1666666666666664E-2</v>
      </c>
      <c r="D586" s="91">
        <v>8.3333333333333329E-2</v>
      </c>
      <c r="E586" s="91">
        <v>0.125</v>
      </c>
      <c r="F586" s="91">
        <v>0.16666666666666666</v>
      </c>
      <c r="G586" s="91">
        <v>0.20833333333333334</v>
      </c>
      <c r="H586" s="91">
        <v>0.25</v>
      </c>
      <c r="I586" s="91">
        <v>0.29166666666666669</v>
      </c>
      <c r="J586" s="91">
        <v>0.33333333333333331</v>
      </c>
      <c r="K586" s="91">
        <v>0.375</v>
      </c>
      <c r="L586" s="91">
        <v>0.41666666666666669</v>
      </c>
      <c r="M586" s="91">
        <v>0.45833333333333331</v>
      </c>
      <c r="N586" s="91">
        <v>0.5</v>
      </c>
      <c r="O586" s="91">
        <v>0.54166666666666663</v>
      </c>
      <c r="P586" s="91">
        <v>0.58333333333333337</v>
      </c>
      <c r="Q586" s="91">
        <v>0.625</v>
      </c>
      <c r="R586" s="91">
        <v>0.66666666666666663</v>
      </c>
      <c r="S586" s="91">
        <v>0.70833333333333337</v>
      </c>
      <c r="T586" s="91">
        <v>0.75</v>
      </c>
      <c r="U586" s="91">
        <v>0.79166666666666663</v>
      </c>
      <c r="V586" s="91">
        <v>0.83333333333333337</v>
      </c>
      <c r="W586" s="91">
        <v>0.875</v>
      </c>
      <c r="X586" s="91">
        <v>0.91666666666666663</v>
      </c>
      <c r="Y586" s="91">
        <v>0.95833333333333337</v>
      </c>
      <c r="Z586" s="91">
        <v>0</v>
      </c>
    </row>
    <row r="587" spans="2:26" x14ac:dyDescent="0.25">
      <c r="B587" s="92">
        <f>$A$1</f>
        <v>46204</v>
      </c>
      <c r="C587" s="123">
        <v>1877.73</v>
      </c>
      <c r="D587" s="123">
        <v>1805.81</v>
      </c>
      <c r="E587" s="123">
        <v>1764.46</v>
      </c>
      <c r="F587" s="123">
        <v>1748.81</v>
      </c>
      <c r="G587" s="123">
        <v>1758.24</v>
      </c>
      <c r="H587" s="123">
        <v>1773</v>
      </c>
      <c r="I587" s="123">
        <v>1775.35</v>
      </c>
      <c r="J587" s="123">
        <v>1776.54</v>
      </c>
      <c r="K587" s="123">
        <v>1784.44</v>
      </c>
      <c r="L587" s="123">
        <v>1815.47</v>
      </c>
      <c r="M587" s="123">
        <v>1846.12</v>
      </c>
      <c r="N587" s="123">
        <v>1866.01</v>
      </c>
      <c r="O587" s="123">
        <v>1886.93</v>
      </c>
      <c r="P587" s="123">
        <v>1871.04</v>
      </c>
      <c r="Q587" s="123">
        <v>1835.27</v>
      </c>
      <c r="R587" s="123">
        <v>1878.31</v>
      </c>
      <c r="S587" s="123">
        <v>1932.37</v>
      </c>
      <c r="T587" s="123">
        <v>2008.77</v>
      </c>
      <c r="U587" s="123">
        <v>2059.9299999999998</v>
      </c>
      <c r="V587" s="123">
        <v>2106.64</v>
      </c>
      <c r="W587" s="123">
        <v>2122.2399999999998</v>
      </c>
      <c r="X587" s="123">
        <v>2130.16</v>
      </c>
      <c r="Y587" s="123">
        <v>2119.06</v>
      </c>
      <c r="Z587" s="123">
        <v>2080.67</v>
      </c>
    </row>
    <row r="588" spans="2:26" x14ac:dyDescent="0.25">
      <c r="B588" s="92">
        <f>B587+1</f>
        <v>46205</v>
      </c>
      <c r="C588" s="123">
        <v>559.03</v>
      </c>
      <c r="D588" s="123">
        <v>559.03</v>
      </c>
      <c r="E588" s="123">
        <v>559.03</v>
      </c>
      <c r="F588" s="123">
        <v>559.03</v>
      </c>
      <c r="G588" s="123">
        <v>559.03</v>
      </c>
      <c r="H588" s="123">
        <v>559.03</v>
      </c>
      <c r="I588" s="123">
        <v>559.03</v>
      </c>
      <c r="J588" s="123">
        <v>559.03</v>
      </c>
      <c r="K588" s="123">
        <v>559.03</v>
      </c>
      <c r="L588" s="123">
        <v>559.03</v>
      </c>
      <c r="M588" s="123">
        <v>559.03</v>
      </c>
      <c r="N588" s="123">
        <v>559.03</v>
      </c>
      <c r="O588" s="123">
        <v>559.03</v>
      </c>
      <c r="P588" s="123">
        <v>559.03</v>
      </c>
      <c r="Q588" s="123">
        <v>559.03</v>
      </c>
      <c r="R588" s="123">
        <v>559.03</v>
      </c>
      <c r="S588" s="123">
        <v>559.03</v>
      </c>
      <c r="T588" s="123">
        <v>559.03</v>
      </c>
      <c r="U588" s="123">
        <v>559.03</v>
      </c>
      <c r="V588" s="123">
        <v>559.03</v>
      </c>
      <c r="W588" s="123">
        <v>559.03</v>
      </c>
      <c r="X588" s="123">
        <v>559.03</v>
      </c>
      <c r="Y588" s="123">
        <v>559.03</v>
      </c>
      <c r="Z588" s="123">
        <v>559.03</v>
      </c>
    </row>
    <row r="589" spans="2:26" x14ac:dyDescent="0.25">
      <c r="B589" s="92">
        <f>B588+1</f>
        <v>46206</v>
      </c>
      <c r="C589" s="123">
        <v>2734.72</v>
      </c>
      <c r="D589" s="123">
        <v>2600.2600000000002</v>
      </c>
      <c r="E589" s="123">
        <v>2542.15</v>
      </c>
      <c r="F589" s="123">
        <v>2520.33</v>
      </c>
      <c r="G589" s="123">
        <v>2553.08</v>
      </c>
      <c r="H589" s="123">
        <v>2546.2600000000002</v>
      </c>
      <c r="I589" s="123">
        <v>2539.85</v>
      </c>
      <c r="J589" s="123">
        <v>2534.42</v>
      </c>
      <c r="K589" s="123">
        <v>2541.6999999999998</v>
      </c>
      <c r="L589" s="123">
        <v>2558.48</v>
      </c>
      <c r="M589" s="123">
        <v>2548.88</v>
      </c>
      <c r="N589" s="123">
        <v>2548.2800000000002</v>
      </c>
      <c r="O589" s="123">
        <v>2571.19</v>
      </c>
      <c r="P589" s="123">
        <v>2620.3000000000002</v>
      </c>
      <c r="Q589" s="123">
        <v>2567.58</v>
      </c>
      <c r="R589" s="123">
        <v>2619.09</v>
      </c>
      <c r="S589" s="123">
        <v>2754.13</v>
      </c>
      <c r="T589" s="123">
        <v>2604.04</v>
      </c>
      <c r="U589" s="123">
        <v>2628.95</v>
      </c>
      <c r="V589" s="123">
        <v>2659.2</v>
      </c>
      <c r="W589" s="123">
        <v>2662.81</v>
      </c>
      <c r="X589" s="123">
        <v>2774.94</v>
      </c>
      <c r="Y589" s="123">
        <v>2773.92</v>
      </c>
      <c r="Z589" s="123">
        <v>2800.52</v>
      </c>
    </row>
    <row r="590" spans="2:26" x14ac:dyDescent="0.25">
      <c r="B590" s="92">
        <f>B589+1</f>
        <v>46207</v>
      </c>
      <c r="C590" s="123">
        <v>2561.86</v>
      </c>
      <c r="D590" s="123">
        <v>2479.21</v>
      </c>
      <c r="E590" s="123">
        <v>2460.2199999999998</v>
      </c>
      <c r="F590" s="123">
        <v>2430.14</v>
      </c>
      <c r="G590" s="123">
        <v>2460.62</v>
      </c>
      <c r="H590" s="123">
        <v>2450.29</v>
      </c>
      <c r="I590" s="123">
        <v>2451.0500000000002</v>
      </c>
      <c r="J590" s="123">
        <v>2453.33</v>
      </c>
      <c r="K590" s="123">
        <v>2452.35</v>
      </c>
      <c r="L590" s="123">
        <v>2467.7199999999998</v>
      </c>
      <c r="M590" s="123">
        <v>2497.58</v>
      </c>
      <c r="N590" s="123">
        <v>2490.33</v>
      </c>
      <c r="O590" s="123">
        <v>2530.6999999999998</v>
      </c>
      <c r="P590" s="123">
        <v>2513.66</v>
      </c>
      <c r="Q590" s="123">
        <v>2484.38</v>
      </c>
      <c r="R590" s="123">
        <v>2535.0700000000002</v>
      </c>
      <c r="S590" s="123">
        <v>2630.79</v>
      </c>
      <c r="T590" s="123">
        <v>2726.64</v>
      </c>
      <c r="U590" s="123">
        <v>2856.52</v>
      </c>
      <c r="V590" s="123">
        <v>2877.45</v>
      </c>
      <c r="W590" s="123">
        <v>2883.61</v>
      </c>
      <c r="X590" s="123">
        <v>2886.95</v>
      </c>
      <c r="Y590" s="123">
        <v>2884.2</v>
      </c>
      <c r="Z590" s="123">
        <v>2959.85</v>
      </c>
    </row>
    <row r="591" spans="2:26" x14ac:dyDescent="0.25">
      <c r="B591" s="92">
        <f>B590+1</f>
        <v>46208</v>
      </c>
      <c r="C591" s="123">
        <v>2852.04</v>
      </c>
      <c r="D591" s="123">
        <v>2655.24</v>
      </c>
      <c r="E591" s="123">
        <v>2541.8200000000002</v>
      </c>
      <c r="F591" s="123">
        <v>2459.87</v>
      </c>
      <c r="G591" s="123">
        <v>2430.89</v>
      </c>
      <c r="H591" s="123">
        <v>2415.0500000000002</v>
      </c>
      <c r="I591" s="123">
        <v>2416.27</v>
      </c>
      <c r="J591" s="123">
        <v>2450.44</v>
      </c>
      <c r="K591" s="123">
        <v>2475</v>
      </c>
      <c r="L591" s="123">
        <v>2482.44</v>
      </c>
      <c r="M591" s="123">
        <v>2473.79</v>
      </c>
      <c r="N591" s="123">
        <v>2450.91</v>
      </c>
      <c r="O591" s="123">
        <v>2456.9</v>
      </c>
      <c r="P591" s="123">
        <v>2475.9699999999998</v>
      </c>
      <c r="Q591" s="123">
        <v>2400.9</v>
      </c>
      <c r="R591" s="123">
        <v>2460.25</v>
      </c>
      <c r="S591" s="123">
        <v>2576.25</v>
      </c>
      <c r="T591" s="123">
        <v>2667.45</v>
      </c>
      <c r="U591" s="123">
        <v>2769.54</v>
      </c>
      <c r="V591" s="123">
        <v>2825.44</v>
      </c>
      <c r="W591" s="123">
        <v>2840.7</v>
      </c>
      <c r="X591" s="123">
        <v>2860.93</v>
      </c>
      <c r="Y591" s="123">
        <v>2843.01</v>
      </c>
      <c r="Z591" s="123">
        <v>2829.78</v>
      </c>
    </row>
    <row r="592" spans="2:26" x14ac:dyDescent="0.25">
      <c r="B592" s="92">
        <f t="shared" ref="B592:B617" si="14">B591+1</f>
        <v>46209</v>
      </c>
      <c r="C592" s="123">
        <v>2720.79</v>
      </c>
      <c r="D592" s="123">
        <v>2576.59</v>
      </c>
      <c r="E592" s="123">
        <v>2486.7399999999998</v>
      </c>
      <c r="F592" s="123">
        <v>2472.23</v>
      </c>
      <c r="G592" s="123">
        <v>2528.23</v>
      </c>
      <c r="H592" s="123">
        <v>2487.33</v>
      </c>
      <c r="I592" s="123">
        <v>2476.89</v>
      </c>
      <c r="J592" s="123">
        <v>2478.38</v>
      </c>
      <c r="K592" s="123">
        <v>2483.02</v>
      </c>
      <c r="L592" s="123">
        <v>2493.36</v>
      </c>
      <c r="M592" s="123">
        <v>2493.11</v>
      </c>
      <c r="N592" s="123">
        <v>2483.1999999999998</v>
      </c>
      <c r="O592" s="123">
        <v>2506.0500000000002</v>
      </c>
      <c r="P592" s="123">
        <v>2510.0300000000002</v>
      </c>
      <c r="Q592" s="123">
        <v>2481.96</v>
      </c>
      <c r="R592" s="123">
        <v>2526.12</v>
      </c>
      <c r="S592" s="123">
        <v>2590.63</v>
      </c>
      <c r="T592" s="123">
        <v>2694.81</v>
      </c>
      <c r="U592" s="123">
        <v>2835.23</v>
      </c>
      <c r="V592" s="123">
        <v>2881.5</v>
      </c>
      <c r="W592" s="123">
        <v>2843.36</v>
      </c>
      <c r="X592" s="123">
        <v>2845.84</v>
      </c>
      <c r="Y592" s="123">
        <v>2909.03</v>
      </c>
      <c r="Z592" s="123">
        <v>2844.11</v>
      </c>
    </row>
    <row r="593" spans="2:26" x14ac:dyDescent="0.25">
      <c r="B593" s="92">
        <f t="shared" si="14"/>
        <v>46210</v>
      </c>
      <c r="C593" s="123">
        <v>2919.16</v>
      </c>
      <c r="D593" s="123">
        <v>2733.29</v>
      </c>
      <c r="E593" s="123">
        <v>2641.81</v>
      </c>
      <c r="F593" s="123">
        <v>2598.67</v>
      </c>
      <c r="G593" s="123">
        <v>2608.5</v>
      </c>
      <c r="H593" s="123">
        <v>2583.98</v>
      </c>
      <c r="I593" s="123">
        <v>2573.1799999999998</v>
      </c>
      <c r="J593" s="123">
        <v>2576.77</v>
      </c>
      <c r="K593" s="123">
        <v>2575.84</v>
      </c>
      <c r="L593" s="123">
        <v>2579.08</v>
      </c>
      <c r="M593" s="123">
        <v>2575.17</v>
      </c>
      <c r="N593" s="123">
        <v>2554.86</v>
      </c>
      <c r="O593" s="123">
        <v>2582.0100000000002</v>
      </c>
      <c r="P593" s="123">
        <v>2629.05</v>
      </c>
      <c r="Q593" s="123">
        <v>2596.12</v>
      </c>
      <c r="R593" s="123">
        <v>2653.23</v>
      </c>
      <c r="S593" s="123">
        <v>2734.49</v>
      </c>
      <c r="T593" s="123">
        <v>2789.31</v>
      </c>
      <c r="U593" s="123">
        <v>2920.56</v>
      </c>
      <c r="V593" s="123">
        <v>2956.1</v>
      </c>
      <c r="W593" s="123">
        <v>2937.07</v>
      </c>
      <c r="X593" s="123">
        <v>2929.64</v>
      </c>
      <c r="Y593" s="123">
        <v>2932.18</v>
      </c>
      <c r="Z593" s="123">
        <v>2981.74</v>
      </c>
    </row>
    <row r="594" spans="2:26" x14ac:dyDescent="0.25">
      <c r="B594" s="92">
        <f t="shared" si="14"/>
        <v>46211</v>
      </c>
      <c r="C594" s="123">
        <v>2830.91</v>
      </c>
      <c r="D594" s="123">
        <v>2783.39</v>
      </c>
      <c r="E594" s="123">
        <v>2709.02</v>
      </c>
      <c r="F594" s="123">
        <v>2582.7199999999998</v>
      </c>
      <c r="G594" s="123">
        <v>2481.36</v>
      </c>
      <c r="H594" s="123">
        <v>2471.23</v>
      </c>
      <c r="I594" s="123">
        <v>2470.16</v>
      </c>
      <c r="J594" s="123">
        <v>2475.13</v>
      </c>
      <c r="K594" s="123">
        <v>2477.59</v>
      </c>
      <c r="L594" s="123">
        <v>2478.6</v>
      </c>
      <c r="M594" s="123">
        <v>2482.17</v>
      </c>
      <c r="N594" s="123">
        <v>2470.7600000000002</v>
      </c>
      <c r="O594" s="123">
        <v>2481.9499999999998</v>
      </c>
      <c r="P594" s="123">
        <v>2511.08</v>
      </c>
      <c r="Q594" s="123">
        <v>2475.6999999999998</v>
      </c>
      <c r="R594" s="123">
        <v>2506.92</v>
      </c>
      <c r="S594" s="123">
        <v>2652.66</v>
      </c>
      <c r="T594" s="123">
        <v>2804.96</v>
      </c>
      <c r="U594" s="123">
        <v>2786.3</v>
      </c>
      <c r="V594" s="123">
        <v>2854.81</v>
      </c>
      <c r="W594" s="123">
        <v>2860.06</v>
      </c>
      <c r="X594" s="123">
        <v>2865.19</v>
      </c>
      <c r="Y594" s="123">
        <v>2871.64</v>
      </c>
      <c r="Z594" s="123">
        <v>2934.85</v>
      </c>
    </row>
    <row r="595" spans="2:26" x14ac:dyDescent="0.25">
      <c r="B595" s="92">
        <f t="shared" si="14"/>
        <v>46212</v>
      </c>
      <c r="C595" s="123">
        <v>2741.78</v>
      </c>
      <c r="D595" s="123">
        <v>2598.77</v>
      </c>
      <c r="E595" s="123">
        <v>2507.81</v>
      </c>
      <c r="F595" s="123">
        <v>2477.0700000000002</v>
      </c>
      <c r="G595" s="123">
        <v>2465.54</v>
      </c>
      <c r="H595" s="123">
        <v>2457.2800000000002</v>
      </c>
      <c r="I595" s="123">
        <v>2451.8000000000002</v>
      </c>
      <c r="J595" s="123">
        <v>2448.15</v>
      </c>
      <c r="K595" s="123">
        <v>2464.4499999999998</v>
      </c>
      <c r="L595" s="123">
        <v>2465.7600000000002</v>
      </c>
      <c r="M595" s="123">
        <v>2458.27</v>
      </c>
      <c r="N595" s="123">
        <v>2453.65</v>
      </c>
      <c r="O595" s="123">
        <v>2479.9</v>
      </c>
      <c r="P595" s="123">
        <v>2512.38</v>
      </c>
      <c r="Q595" s="123">
        <v>2456.04</v>
      </c>
      <c r="R595" s="123">
        <v>2535.4499999999998</v>
      </c>
      <c r="S595" s="123">
        <v>2570.67</v>
      </c>
      <c r="T595" s="123">
        <v>2547.4</v>
      </c>
      <c r="U595" s="123">
        <v>2631.57</v>
      </c>
      <c r="V595" s="123">
        <v>2694.23</v>
      </c>
      <c r="W595" s="123">
        <v>2718.64</v>
      </c>
      <c r="X595" s="123">
        <v>2800.73</v>
      </c>
      <c r="Y595" s="123">
        <v>2796.93</v>
      </c>
      <c r="Z595" s="123">
        <v>2738.19</v>
      </c>
    </row>
    <row r="596" spans="2:26" x14ac:dyDescent="0.25">
      <c r="B596" s="92">
        <f t="shared" si="14"/>
        <v>46213</v>
      </c>
      <c r="C596" s="123">
        <v>2494.63</v>
      </c>
      <c r="D596" s="123">
        <v>2388.86</v>
      </c>
      <c r="E596" s="123">
        <v>2450.36</v>
      </c>
      <c r="F596" s="123">
        <v>2417.86</v>
      </c>
      <c r="G596" s="123">
        <v>2454.13</v>
      </c>
      <c r="H596" s="123">
        <v>2454.73</v>
      </c>
      <c r="I596" s="123">
        <v>2408.48</v>
      </c>
      <c r="J596" s="123">
        <v>2399.4699999999998</v>
      </c>
      <c r="K596" s="123">
        <v>2413.98</v>
      </c>
      <c r="L596" s="123">
        <v>2427.4499999999998</v>
      </c>
      <c r="M596" s="123">
        <v>2431.56</v>
      </c>
      <c r="N596" s="123">
        <v>2409.64</v>
      </c>
      <c r="O596" s="123">
        <v>2416.4699999999998</v>
      </c>
      <c r="P596" s="123">
        <v>2414.7800000000002</v>
      </c>
      <c r="Q596" s="123">
        <v>2381.5300000000002</v>
      </c>
      <c r="R596" s="123">
        <v>2435.2399999999998</v>
      </c>
      <c r="S596" s="123">
        <v>2384.38</v>
      </c>
      <c r="T596" s="123">
        <v>2538.86</v>
      </c>
      <c r="U596" s="123">
        <v>2648.13</v>
      </c>
      <c r="V596" s="123">
        <v>2748.47</v>
      </c>
      <c r="W596" s="123">
        <v>2637.12</v>
      </c>
      <c r="X596" s="123">
        <v>2652.44</v>
      </c>
      <c r="Y596" s="123">
        <v>2683.61</v>
      </c>
      <c r="Z596" s="123">
        <v>2628.27</v>
      </c>
    </row>
    <row r="597" spans="2:26" x14ac:dyDescent="0.25">
      <c r="B597" s="92">
        <f t="shared" si="14"/>
        <v>46214</v>
      </c>
      <c r="C597" s="123">
        <v>2383.88</v>
      </c>
      <c r="D597" s="123">
        <v>2285.29</v>
      </c>
      <c r="E597" s="123">
        <v>2178.48</v>
      </c>
      <c r="F597" s="123">
        <v>2178.31</v>
      </c>
      <c r="G597" s="123">
        <v>2102.25</v>
      </c>
      <c r="H597" s="123">
        <v>2113.71</v>
      </c>
      <c r="I597" s="123">
        <v>2110.48</v>
      </c>
      <c r="J597" s="123">
        <v>2108.63</v>
      </c>
      <c r="K597" s="123">
        <v>2111.33</v>
      </c>
      <c r="L597" s="123">
        <v>2116.33</v>
      </c>
      <c r="M597" s="123">
        <v>2117.9</v>
      </c>
      <c r="N597" s="123">
        <v>2112.39</v>
      </c>
      <c r="O597" s="123">
        <v>2131.31</v>
      </c>
      <c r="P597" s="123">
        <v>2038.02</v>
      </c>
      <c r="Q597" s="123">
        <v>2097.4299999999998</v>
      </c>
      <c r="R597" s="123">
        <v>2075.62</v>
      </c>
      <c r="S597" s="123">
        <v>2171.0100000000002</v>
      </c>
      <c r="T597" s="123">
        <v>2305.13</v>
      </c>
      <c r="U597" s="123">
        <v>2394.65</v>
      </c>
      <c r="V597" s="123">
        <v>2452.62</v>
      </c>
      <c r="W597" s="123">
        <v>2491.48</v>
      </c>
      <c r="X597" s="123">
        <v>2516.2800000000002</v>
      </c>
      <c r="Y597" s="123">
        <v>2511.94</v>
      </c>
      <c r="Z597" s="123">
        <v>2506.16</v>
      </c>
    </row>
    <row r="598" spans="2:26" x14ac:dyDescent="0.25">
      <c r="B598" s="92">
        <f t="shared" si="14"/>
        <v>46215</v>
      </c>
      <c r="C598" s="123">
        <v>2473.21</v>
      </c>
      <c r="D598" s="123">
        <v>2374.52</v>
      </c>
      <c r="E598" s="123">
        <v>2259.75</v>
      </c>
      <c r="F598" s="123">
        <v>2216.85</v>
      </c>
      <c r="G598" s="123">
        <v>2152.69</v>
      </c>
      <c r="H598" s="123">
        <v>2123.7600000000002</v>
      </c>
      <c r="I598" s="123">
        <v>2118.9499999999998</v>
      </c>
      <c r="J598" s="123">
        <v>2124.46</v>
      </c>
      <c r="K598" s="123">
        <v>2101.41</v>
      </c>
      <c r="L598" s="123">
        <v>2147.96</v>
      </c>
      <c r="M598" s="123">
        <v>2173.35</v>
      </c>
      <c r="N598" s="123">
        <v>2160.0500000000002</v>
      </c>
      <c r="O598" s="123">
        <v>2181.88</v>
      </c>
      <c r="P598" s="123">
        <v>2137.88</v>
      </c>
      <c r="Q598" s="123">
        <v>2081.94</v>
      </c>
      <c r="R598" s="123">
        <v>2176.02</v>
      </c>
      <c r="S598" s="123">
        <v>2323.56</v>
      </c>
      <c r="T598" s="123">
        <v>2462.31</v>
      </c>
      <c r="U598" s="123">
        <v>2557.04</v>
      </c>
      <c r="V598" s="123">
        <v>2510.58</v>
      </c>
      <c r="W598" s="123">
        <v>2543.16</v>
      </c>
      <c r="X598" s="123">
        <v>2549.4699999999998</v>
      </c>
      <c r="Y598" s="123">
        <v>2636.52</v>
      </c>
      <c r="Z598" s="123">
        <v>2590.0100000000002</v>
      </c>
    </row>
    <row r="599" spans="2:26" x14ac:dyDescent="0.25">
      <c r="B599" s="92">
        <f t="shared" si="14"/>
        <v>46216</v>
      </c>
      <c r="C599" s="123">
        <v>2300.4</v>
      </c>
      <c r="D599" s="123">
        <v>2196.5</v>
      </c>
      <c r="E599" s="123">
        <v>2115.2600000000002</v>
      </c>
      <c r="F599" s="123">
        <v>2136.5700000000002</v>
      </c>
      <c r="G599" s="123">
        <v>2097.09</v>
      </c>
      <c r="H599" s="123">
        <v>2106.16</v>
      </c>
      <c r="I599" s="123">
        <v>2087.62</v>
      </c>
      <c r="J599" s="123">
        <v>2079.5100000000002</v>
      </c>
      <c r="K599" s="123">
        <v>2089.44</v>
      </c>
      <c r="L599" s="123">
        <v>2091.3000000000002</v>
      </c>
      <c r="M599" s="123">
        <v>2096.7800000000002</v>
      </c>
      <c r="N599" s="123">
        <v>2095.1799999999998</v>
      </c>
      <c r="O599" s="123">
        <v>2108.0100000000002</v>
      </c>
      <c r="P599" s="123">
        <v>2108.9299999999998</v>
      </c>
      <c r="Q599" s="123">
        <v>2064.92</v>
      </c>
      <c r="R599" s="123">
        <v>2154.2199999999998</v>
      </c>
      <c r="S599" s="123">
        <v>2249.42</v>
      </c>
      <c r="T599" s="123">
        <v>2238.87</v>
      </c>
      <c r="U599" s="123">
        <v>2309.06</v>
      </c>
      <c r="V599" s="123">
        <v>2357.77</v>
      </c>
      <c r="W599" s="123">
        <v>2390.9499999999998</v>
      </c>
      <c r="X599" s="123">
        <v>2411.1799999999998</v>
      </c>
      <c r="Y599" s="123">
        <v>2397.35</v>
      </c>
      <c r="Z599" s="123">
        <v>2416.2800000000002</v>
      </c>
    </row>
    <row r="600" spans="2:26" x14ac:dyDescent="0.25">
      <c r="B600" s="92">
        <f t="shared" si="14"/>
        <v>46217</v>
      </c>
      <c r="C600" s="123">
        <v>2604.4499999999998</v>
      </c>
      <c r="D600" s="123">
        <v>2466.02</v>
      </c>
      <c r="E600" s="123">
        <v>2399.88</v>
      </c>
      <c r="F600" s="123">
        <v>2341.5700000000002</v>
      </c>
      <c r="G600" s="123">
        <v>2375.27</v>
      </c>
      <c r="H600" s="123">
        <v>2375.31</v>
      </c>
      <c r="I600" s="123">
        <v>2354.9</v>
      </c>
      <c r="J600" s="123">
        <v>2348.71</v>
      </c>
      <c r="K600" s="123">
        <v>2362.12</v>
      </c>
      <c r="L600" s="123">
        <v>2378.02</v>
      </c>
      <c r="M600" s="123">
        <v>2374.89</v>
      </c>
      <c r="N600" s="123">
        <v>2355.58</v>
      </c>
      <c r="O600" s="123">
        <v>2372.46</v>
      </c>
      <c r="P600" s="123">
        <v>2360.67</v>
      </c>
      <c r="Q600" s="123">
        <v>2329.96</v>
      </c>
      <c r="R600" s="123">
        <v>2371.4299999999998</v>
      </c>
      <c r="S600" s="123">
        <v>2329.5300000000002</v>
      </c>
      <c r="T600" s="123">
        <v>2448.4899999999998</v>
      </c>
      <c r="U600" s="123">
        <v>2517.79</v>
      </c>
      <c r="V600" s="123">
        <v>2565.6999999999998</v>
      </c>
      <c r="W600" s="123">
        <v>2784.59</v>
      </c>
      <c r="X600" s="123">
        <v>2813.56</v>
      </c>
      <c r="Y600" s="123">
        <v>2825.34</v>
      </c>
      <c r="Z600" s="123">
        <v>2831.79</v>
      </c>
    </row>
    <row r="601" spans="2:26" x14ac:dyDescent="0.25">
      <c r="B601" s="92">
        <f t="shared" si="14"/>
        <v>46218</v>
      </c>
      <c r="C601" s="123">
        <v>2309.1</v>
      </c>
      <c r="D601" s="123">
        <v>2291.62</v>
      </c>
      <c r="E601" s="123">
        <v>2156.19</v>
      </c>
      <c r="F601" s="123">
        <v>2063.3200000000002</v>
      </c>
      <c r="G601" s="123">
        <v>2053.75</v>
      </c>
      <c r="H601" s="123">
        <v>2014.72</v>
      </c>
      <c r="I601" s="123">
        <v>1989.01</v>
      </c>
      <c r="J601" s="123">
        <v>1999.72</v>
      </c>
      <c r="K601" s="123">
        <v>2020.56</v>
      </c>
      <c r="L601" s="123">
        <v>2029.11</v>
      </c>
      <c r="M601" s="123">
        <v>2022.5</v>
      </c>
      <c r="N601" s="123">
        <v>2013.7</v>
      </c>
      <c r="O601" s="123">
        <v>2024.74</v>
      </c>
      <c r="P601" s="123">
        <v>2014.58</v>
      </c>
      <c r="Q601" s="123">
        <v>1999.76</v>
      </c>
      <c r="R601" s="123">
        <v>2079.3200000000002</v>
      </c>
      <c r="S601" s="123">
        <v>2155.46</v>
      </c>
      <c r="T601" s="123">
        <v>2332.8000000000002</v>
      </c>
      <c r="U601" s="123">
        <v>2561.1799999999998</v>
      </c>
      <c r="V601" s="123">
        <v>2591.9</v>
      </c>
      <c r="W601" s="123">
        <v>2610.92</v>
      </c>
      <c r="X601" s="123">
        <v>2644.46</v>
      </c>
      <c r="Y601" s="123">
        <v>2603.34</v>
      </c>
      <c r="Z601" s="123">
        <v>2586.2199999999998</v>
      </c>
    </row>
    <row r="602" spans="2:26" x14ac:dyDescent="0.25">
      <c r="B602" s="92">
        <f t="shared" si="14"/>
        <v>46219</v>
      </c>
      <c r="C602" s="123">
        <v>2319.87</v>
      </c>
      <c r="D602" s="123">
        <v>2098.94</v>
      </c>
      <c r="E602" s="123">
        <v>2069.67</v>
      </c>
      <c r="F602" s="123">
        <v>2014.97</v>
      </c>
      <c r="G602" s="123">
        <v>2014.22</v>
      </c>
      <c r="H602" s="123">
        <v>2008.84</v>
      </c>
      <c r="I602" s="123">
        <v>1901.49</v>
      </c>
      <c r="J602" s="123">
        <v>1916.95</v>
      </c>
      <c r="K602" s="123">
        <v>1928.65</v>
      </c>
      <c r="L602" s="123">
        <v>1930.94</v>
      </c>
      <c r="M602" s="123">
        <v>1929.85</v>
      </c>
      <c r="N602" s="123">
        <v>1922.46</v>
      </c>
      <c r="O602" s="123">
        <v>1926.39</v>
      </c>
      <c r="P602" s="123">
        <v>1911.09</v>
      </c>
      <c r="Q602" s="123">
        <v>1912.84</v>
      </c>
      <c r="R602" s="123">
        <v>1974.31</v>
      </c>
      <c r="S602" s="123">
        <v>2212.35</v>
      </c>
      <c r="T602" s="123">
        <v>2210.69</v>
      </c>
      <c r="U602" s="123">
        <v>2250.46</v>
      </c>
      <c r="V602" s="123">
        <v>2346.7600000000002</v>
      </c>
      <c r="W602" s="123">
        <v>2384.34</v>
      </c>
      <c r="X602" s="123">
        <v>2389.0700000000002</v>
      </c>
      <c r="Y602" s="123">
        <v>2340.0500000000002</v>
      </c>
      <c r="Z602" s="123">
        <v>2446.27</v>
      </c>
    </row>
    <row r="603" spans="2:26" x14ac:dyDescent="0.25">
      <c r="B603" s="92">
        <f t="shared" si="14"/>
        <v>46220</v>
      </c>
      <c r="C603" s="123">
        <v>2474.44</v>
      </c>
      <c r="D603" s="123">
        <v>2295.0700000000002</v>
      </c>
      <c r="E603" s="123">
        <v>2192.25</v>
      </c>
      <c r="F603" s="123">
        <v>2102.39</v>
      </c>
      <c r="G603" s="123">
        <v>2082.87</v>
      </c>
      <c r="H603" s="123">
        <v>2053.1</v>
      </c>
      <c r="I603" s="123">
        <v>2041.81</v>
      </c>
      <c r="J603" s="123">
        <v>2046.54</v>
      </c>
      <c r="K603" s="123">
        <v>2071.11</v>
      </c>
      <c r="L603" s="123">
        <v>2081.91</v>
      </c>
      <c r="M603" s="123">
        <v>2083.41</v>
      </c>
      <c r="N603" s="123">
        <v>2071.77</v>
      </c>
      <c r="O603" s="123">
        <v>2090.88</v>
      </c>
      <c r="P603" s="123">
        <v>2072.4499999999998</v>
      </c>
      <c r="Q603" s="123">
        <v>2074.89</v>
      </c>
      <c r="R603" s="123">
        <v>2105.11</v>
      </c>
      <c r="S603" s="123">
        <v>2302.4899999999998</v>
      </c>
      <c r="T603" s="123">
        <v>2364.4499999999998</v>
      </c>
      <c r="U603" s="123">
        <v>2484.69</v>
      </c>
      <c r="V603" s="123">
        <v>2542</v>
      </c>
      <c r="W603" s="123">
        <v>2577.9299999999998</v>
      </c>
      <c r="X603" s="123">
        <v>2614.56</v>
      </c>
      <c r="Y603" s="123">
        <v>2585.65</v>
      </c>
      <c r="Z603" s="123">
        <v>2501.9</v>
      </c>
    </row>
    <row r="604" spans="2:26" x14ac:dyDescent="0.25">
      <c r="B604" s="92">
        <f t="shared" si="14"/>
        <v>46221</v>
      </c>
      <c r="C604" s="123">
        <v>2303</v>
      </c>
      <c r="D604" s="123">
        <v>2185.9</v>
      </c>
      <c r="E604" s="123">
        <v>2034.48</v>
      </c>
      <c r="F604" s="123">
        <v>1942.83</v>
      </c>
      <c r="G604" s="123">
        <v>1910.58</v>
      </c>
      <c r="H604" s="123">
        <v>1811.27</v>
      </c>
      <c r="I604" s="123">
        <v>1799.71</v>
      </c>
      <c r="J604" s="123">
        <v>1792.29</v>
      </c>
      <c r="K604" s="123">
        <v>1792.17</v>
      </c>
      <c r="L604" s="123">
        <v>1799.68</v>
      </c>
      <c r="M604" s="123">
        <v>1799.61</v>
      </c>
      <c r="N604" s="123">
        <v>1802.16</v>
      </c>
      <c r="O604" s="123">
        <v>1813.44</v>
      </c>
      <c r="P604" s="123">
        <v>1901.69</v>
      </c>
      <c r="Q604" s="123">
        <v>1898.3</v>
      </c>
      <c r="R604" s="123">
        <v>1990.84</v>
      </c>
      <c r="S604" s="123">
        <v>2044.43</v>
      </c>
      <c r="T604" s="123">
        <v>2001.66</v>
      </c>
      <c r="U604" s="123">
        <v>2094.7600000000002</v>
      </c>
      <c r="V604" s="123">
        <v>2154.0500000000002</v>
      </c>
      <c r="W604" s="123">
        <v>2186.58</v>
      </c>
      <c r="X604" s="123">
        <v>2153.89</v>
      </c>
      <c r="Y604" s="123">
        <v>2200.15</v>
      </c>
      <c r="Z604" s="123">
        <v>2415.9499999999998</v>
      </c>
    </row>
    <row r="605" spans="2:26" x14ac:dyDescent="0.25">
      <c r="B605" s="92">
        <f t="shared" si="14"/>
        <v>46222</v>
      </c>
      <c r="C605" s="123">
        <v>2391.15</v>
      </c>
      <c r="D605" s="123">
        <v>2274.27</v>
      </c>
      <c r="E605" s="123">
        <v>2101.9499999999998</v>
      </c>
      <c r="F605" s="123">
        <v>2034.23</v>
      </c>
      <c r="G605" s="123">
        <v>1987.36</v>
      </c>
      <c r="H605" s="123">
        <v>1948.9</v>
      </c>
      <c r="I605" s="123">
        <v>1919.95</v>
      </c>
      <c r="J605" s="123">
        <v>1917.85</v>
      </c>
      <c r="K605" s="123">
        <v>1923.31</v>
      </c>
      <c r="L605" s="123">
        <v>1925.53</v>
      </c>
      <c r="M605" s="123">
        <v>1914.5</v>
      </c>
      <c r="N605" s="123">
        <v>1904.2</v>
      </c>
      <c r="O605" s="123">
        <v>1910.06</v>
      </c>
      <c r="P605" s="123">
        <v>1891.86</v>
      </c>
      <c r="Q605" s="123">
        <v>1883.49</v>
      </c>
      <c r="R605" s="123">
        <v>1964.15</v>
      </c>
      <c r="S605" s="123">
        <v>2038.49</v>
      </c>
      <c r="T605" s="123">
        <v>2174.4299999999998</v>
      </c>
      <c r="U605" s="123">
        <v>2267.0700000000002</v>
      </c>
      <c r="V605" s="123">
        <v>2332.2199999999998</v>
      </c>
      <c r="W605" s="123">
        <v>2364.98</v>
      </c>
      <c r="X605" s="123">
        <v>2388.7199999999998</v>
      </c>
      <c r="Y605" s="123">
        <v>2372.5500000000002</v>
      </c>
      <c r="Z605" s="123">
        <v>2389.36</v>
      </c>
    </row>
    <row r="606" spans="2:26" x14ac:dyDescent="0.25">
      <c r="B606" s="92">
        <f t="shared" si="14"/>
        <v>46223</v>
      </c>
      <c r="C606" s="123">
        <v>2227.83</v>
      </c>
      <c r="D606" s="123">
        <v>2056.81</v>
      </c>
      <c r="E606" s="123">
        <v>1980.53</v>
      </c>
      <c r="F606" s="123">
        <v>1991.93</v>
      </c>
      <c r="G606" s="123">
        <v>2164.1</v>
      </c>
      <c r="H606" s="123">
        <v>2176.4699999999998</v>
      </c>
      <c r="I606" s="123">
        <v>2189.9899999999998</v>
      </c>
      <c r="J606" s="123">
        <v>2175.23</v>
      </c>
      <c r="K606" s="123">
        <v>2183.91</v>
      </c>
      <c r="L606" s="123">
        <v>2151.3200000000002</v>
      </c>
      <c r="M606" s="123">
        <v>2151.58</v>
      </c>
      <c r="N606" s="123">
        <v>2126.75</v>
      </c>
      <c r="O606" s="123">
        <v>2149.88</v>
      </c>
      <c r="P606" s="123">
        <v>2181.19</v>
      </c>
      <c r="Q606" s="123">
        <v>2184.96</v>
      </c>
      <c r="R606" s="123">
        <v>2264.79</v>
      </c>
      <c r="S606" s="123">
        <v>2353.02</v>
      </c>
      <c r="T606" s="123">
        <v>2438.86</v>
      </c>
      <c r="U606" s="123">
        <v>2566.36</v>
      </c>
      <c r="V606" s="123">
        <v>2935.6</v>
      </c>
      <c r="W606" s="123">
        <v>3078.75</v>
      </c>
      <c r="X606" s="123">
        <v>3093.08</v>
      </c>
      <c r="Y606" s="123">
        <v>3064.21</v>
      </c>
      <c r="Z606" s="123">
        <v>2510.84</v>
      </c>
    </row>
    <row r="607" spans="2:26" x14ac:dyDescent="0.25">
      <c r="B607" s="92">
        <f t="shared" si="14"/>
        <v>46224</v>
      </c>
      <c r="C607" s="123">
        <v>2336.9699999999998</v>
      </c>
      <c r="D607" s="123">
        <v>2208.91</v>
      </c>
      <c r="E607" s="123">
        <v>2066.63</v>
      </c>
      <c r="F607" s="123">
        <v>2016.99</v>
      </c>
      <c r="G607" s="123">
        <v>2049.16</v>
      </c>
      <c r="H607" s="123">
        <v>2049.41</v>
      </c>
      <c r="I607" s="123">
        <v>2044.84</v>
      </c>
      <c r="J607" s="123">
        <v>2030.65</v>
      </c>
      <c r="K607" s="123">
        <v>2042.07</v>
      </c>
      <c r="L607" s="123">
        <v>2063.46</v>
      </c>
      <c r="M607" s="123">
        <v>2078.29</v>
      </c>
      <c r="N607" s="123">
        <v>2071.1799999999998</v>
      </c>
      <c r="O607" s="123">
        <v>2092.5</v>
      </c>
      <c r="P607" s="123">
        <v>2093.79</v>
      </c>
      <c r="Q607" s="123">
        <v>2038.36</v>
      </c>
      <c r="R607" s="123">
        <v>2104.59</v>
      </c>
      <c r="S607" s="123">
        <v>2158.31</v>
      </c>
      <c r="T607" s="123">
        <v>2260.61</v>
      </c>
      <c r="U607" s="123">
        <v>2372.88</v>
      </c>
      <c r="V607" s="123">
        <v>2634.77</v>
      </c>
      <c r="W607" s="123">
        <v>2649.41</v>
      </c>
      <c r="X607" s="123">
        <v>2668.86</v>
      </c>
      <c r="Y607" s="123">
        <v>2654.26</v>
      </c>
      <c r="Z607" s="123">
        <v>2554.6</v>
      </c>
    </row>
    <row r="608" spans="2:26" x14ac:dyDescent="0.25">
      <c r="B608" s="92">
        <f t="shared" si="14"/>
        <v>46225</v>
      </c>
      <c r="C608" s="123">
        <v>2152.29</v>
      </c>
      <c r="D608" s="123">
        <v>2011.19</v>
      </c>
      <c r="E608" s="123">
        <v>1924.56</v>
      </c>
      <c r="F608" s="123">
        <v>1967.15</v>
      </c>
      <c r="G608" s="123">
        <v>1986.53</v>
      </c>
      <c r="H608" s="123">
        <v>1969.16</v>
      </c>
      <c r="I608" s="123">
        <v>1994.04</v>
      </c>
      <c r="J608" s="123">
        <v>1936.84</v>
      </c>
      <c r="K608" s="123">
        <v>1984.16</v>
      </c>
      <c r="L608" s="123">
        <v>1966.53</v>
      </c>
      <c r="M608" s="123">
        <v>1955.41</v>
      </c>
      <c r="N608" s="123">
        <v>1937.38</v>
      </c>
      <c r="O608" s="123">
        <v>1975.83</v>
      </c>
      <c r="P608" s="123">
        <v>1995.16</v>
      </c>
      <c r="Q608" s="123">
        <v>1977.96</v>
      </c>
      <c r="R608" s="123">
        <v>2072.2600000000002</v>
      </c>
      <c r="S608" s="123">
        <v>2168.63</v>
      </c>
      <c r="T608" s="123">
        <v>2204.59</v>
      </c>
      <c r="U608" s="123">
        <v>2305.7600000000002</v>
      </c>
      <c r="V608" s="123">
        <v>2352.0100000000002</v>
      </c>
      <c r="W608" s="123">
        <v>2370.17</v>
      </c>
      <c r="X608" s="123">
        <v>2376.54</v>
      </c>
      <c r="Y608" s="123">
        <v>2402.29</v>
      </c>
      <c r="Z608" s="123">
        <v>2393.63</v>
      </c>
    </row>
    <row r="609" spans="2:26" x14ac:dyDescent="0.25">
      <c r="B609" s="92">
        <f t="shared" si="14"/>
        <v>46226</v>
      </c>
      <c r="C609" s="123">
        <v>2400.66</v>
      </c>
      <c r="D609" s="123">
        <v>2238.6799999999998</v>
      </c>
      <c r="E609" s="123">
        <v>2143.1999999999998</v>
      </c>
      <c r="F609" s="123">
        <v>2150.9499999999998</v>
      </c>
      <c r="G609" s="123">
        <v>2129.1</v>
      </c>
      <c r="H609" s="123">
        <v>2110.9299999999998</v>
      </c>
      <c r="I609" s="123">
        <v>2089.33</v>
      </c>
      <c r="J609" s="123">
        <v>2067.16</v>
      </c>
      <c r="K609" s="123">
        <v>2092.2399999999998</v>
      </c>
      <c r="L609" s="123">
        <v>2113.9499999999998</v>
      </c>
      <c r="M609" s="123">
        <v>2116.6799999999998</v>
      </c>
      <c r="N609" s="123">
        <v>2200.9899999999998</v>
      </c>
      <c r="O609" s="123">
        <v>2219.0100000000002</v>
      </c>
      <c r="P609" s="123">
        <v>2228.92</v>
      </c>
      <c r="Q609" s="123">
        <v>2199.2600000000002</v>
      </c>
      <c r="R609" s="123">
        <v>2286.64</v>
      </c>
      <c r="S609" s="123">
        <v>2348.75</v>
      </c>
      <c r="T609" s="123">
        <v>2309.96</v>
      </c>
      <c r="U609" s="123">
        <v>2400.94</v>
      </c>
      <c r="V609" s="123">
        <v>2487.5700000000002</v>
      </c>
      <c r="W609" s="123">
        <v>2710.61</v>
      </c>
      <c r="X609" s="123">
        <v>2725.25</v>
      </c>
      <c r="Y609" s="123">
        <v>2520.89</v>
      </c>
      <c r="Z609" s="123">
        <v>2564.96</v>
      </c>
    </row>
    <row r="610" spans="2:26" ht="15" customHeight="1" x14ac:dyDescent="0.25">
      <c r="B610" s="92">
        <f t="shared" si="14"/>
        <v>46227</v>
      </c>
      <c r="C610" s="123">
        <v>2847.54</v>
      </c>
      <c r="D610" s="123">
        <v>2658.18</v>
      </c>
      <c r="E610" s="123">
        <v>2689.92</v>
      </c>
      <c r="F610" s="123">
        <v>2453.7600000000002</v>
      </c>
      <c r="G610" s="123">
        <v>2456.42</v>
      </c>
      <c r="H610" s="123">
        <v>2441.27</v>
      </c>
      <c r="I610" s="123">
        <v>2420.19</v>
      </c>
      <c r="J610" s="123">
        <v>2417.0500000000002</v>
      </c>
      <c r="K610" s="123">
        <v>2421.67</v>
      </c>
      <c r="L610" s="123">
        <v>2445.9</v>
      </c>
      <c r="M610" s="123">
        <v>2642.77</v>
      </c>
      <c r="N610" s="123">
        <v>2665.06</v>
      </c>
      <c r="O610" s="123">
        <v>2667.84</v>
      </c>
      <c r="P610" s="123">
        <v>2702.22</v>
      </c>
      <c r="Q610" s="123">
        <v>2668.68</v>
      </c>
      <c r="R610" s="123">
        <v>2865.5</v>
      </c>
      <c r="S610" s="123">
        <v>3017.81</v>
      </c>
      <c r="T610" s="123">
        <v>3084.47</v>
      </c>
      <c r="U610" s="123">
        <v>3062.69</v>
      </c>
      <c r="V610" s="123">
        <v>3150.06</v>
      </c>
      <c r="W610" s="123">
        <v>3181.08</v>
      </c>
      <c r="X610" s="123">
        <v>3204.48</v>
      </c>
      <c r="Y610" s="123">
        <v>3173.35</v>
      </c>
      <c r="Z610" s="123">
        <v>3132.66</v>
      </c>
    </row>
    <row r="611" spans="2:26" x14ac:dyDescent="0.25">
      <c r="B611" s="92">
        <f t="shared" si="14"/>
        <v>46228</v>
      </c>
      <c r="C611" s="123">
        <v>2645.78</v>
      </c>
      <c r="D611" s="123">
        <v>2467.34</v>
      </c>
      <c r="E611" s="123">
        <v>2372.04</v>
      </c>
      <c r="F611" s="123">
        <v>2302.71</v>
      </c>
      <c r="G611" s="123">
        <v>2254.5500000000002</v>
      </c>
      <c r="H611" s="123">
        <v>2238.63</v>
      </c>
      <c r="I611" s="123">
        <v>2238.96</v>
      </c>
      <c r="J611" s="123">
        <v>2235.89</v>
      </c>
      <c r="K611" s="123">
        <v>2236.73</v>
      </c>
      <c r="L611" s="123">
        <v>2235.8000000000002</v>
      </c>
      <c r="M611" s="123">
        <v>2233.7199999999998</v>
      </c>
      <c r="N611" s="123">
        <v>2226.87</v>
      </c>
      <c r="O611" s="123">
        <v>2253.92</v>
      </c>
      <c r="P611" s="123">
        <v>2264.9899999999998</v>
      </c>
      <c r="Q611" s="123">
        <v>2223.3000000000002</v>
      </c>
      <c r="R611" s="123">
        <v>2275.42</v>
      </c>
      <c r="S611" s="123">
        <v>2581.6999999999998</v>
      </c>
      <c r="T611" s="123">
        <v>2510.3000000000002</v>
      </c>
      <c r="U611" s="123">
        <v>2599.04</v>
      </c>
      <c r="V611" s="123">
        <v>2664.7</v>
      </c>
      <c r="W611" s="123">
        <v>2689</v>
      </c>
      <c r="X611" s="123">
        <v>2699.81</v>
      </c>
      <c r="Y611" s="123">
        <v>2703.04</v>
      </c>
      <c r="Z611" s="123">
        <v>2735.13</v>
      </c>
    </row>
    <row r="612" spans="2:26" x14ac:dyDescent="0.25">
      <c r="B612" s="92">
        <f t="shared" si="14"/>
        <v>46229</v>
      </c>
      <c r="C612" s="123">
        <v>2566.4499999999998</v>
      </c>
      <c r="D612" s="123">
        <v>2360.52</v>
      </c>
      <c r="E612" s="123">
        <v>2231.16</v>
      </c>
      <c r="F612" s="123">
        <v>2212.7399999999998</v>
      </c>
      <c r="G612" s="123">
        <v>2168.2199999999998</v>
      </c>
      <c r="H612" s="123">
        <v>2140.5700000000002</v>
      </c>
      <c r="I612" s="123">
        <v>2127.12</v>
      </c>
      <c r="J612" s="123">
        <v>2140.0500000000002</v>
      </c>
      <c r="K612" s="123">
        <v>2146.96</v>
      </c>
      <c r="L612" s="123">
        <v>2151.65</v>
      </c>
      <c r="M612" s="123">
        <v>2145.54</v>
      </c>
      <c r="N612" s="123">
        <v>2138.2600000000002</v>
      </c>
      <c r="O612" s="123">
        <v>2149.48</v>
      </c>
      <c r="P612" s="123">
        <v>2140.75</v>
      </c>
      <c r="Q612" s="123">
        <v>2123</v>
      </c>
      <c r="R612" s="123">
        <v>2180.91</v>
      </c>
      <c r="S612" s="123">
        <v>2374.64</v>
      </c>
      <c r="T612" s="123">
        <v>2584.77</v>
      </c>
      <c r="U612" s="123">
        <v>2707.46</v>
      </c>
      <c r="V612" s="123">
        <v>2845.83</v>
      </c>
      <c r="W612" s="123">
        <v>2887.6</v>
      </c>
      <c r="X612" s="123">
        <v>2894.44</v>
      </c>
      <c r="Y612" s="123">
        <v>2945.63</v>
      </c>
      <c r="Z612" s="123">
        <v>2915.1</v>
      </c>
    </row>
    <row r="613" spans="2:26" x14ac:dyDescent="0.25">
      <c r="B613" s="92">
        <f t="shared" si="14"/>
        <v>46230</v>
      </c>
      <c r="C613" s="123">
        <v>2841.07</v>
      </c>
      <c r="D613" s="123">
        <v>2648.7</v>
      </c>
      <c r="E613" s="123">
        <v>2546.41</v>
      </c>
      <c r="F613" s="123">
        <v>2492.7800000000002</v>
      </c>
      <c r="G613" s="123">
        <v>2477.94</v>
      </c>
      <c r="H613" s="123">
        <v>2449.12</v>
      </c>
      <c r="I613" s="123">
        <v>2443.77</v>
      </c>
      <c r="J613" s="123">
        <v>2442.34</v>
      </c>
      <c r="K613" s="123">
        <v>2441.5300000000002</v>
      </c>
      <c r="L613" s="123">
        <v>2453.12</v>
      </c>
      <c r="M613" s="123">
        <v>2458.62</v>
      </c>
      <c r="N613" s="123">
        <v>2456.98</v>
      </c>
      <c r="O613" s="123">
        <v>2467.67</v>
      </c>
      <c r="P613" s="123">
        <v>2484.16</v>
      </c>
      <c r="Q613" s="123">
        <v>2451.19</v>
      </c>
      <c r="R613" s="123">
        <v>2546.2600000000002</v>
      </c>
      <c r="S613" s="123">
        <v>2685.43</v>
      </c>
      <c r="T613" s="123">
        <v>2875.49</v>
      </c>
      <c r="U613" s="123">
        <v>2988.33</v>
      </c>
      <c r="V613" s="123">
        <v>3016.31</v>
      </c>
      <c r="W613" s="123">
        <v>2997.76</v>
      </c>
      <c r="X613" s="123">
        <v>3056.52</v>
      </c>
      <c r="Y613" s="123">
        <v>3066.01</v>
      </c>
      <c r="Z613" s="123">
        <v>3114.95</v>
      </c>
    </row>
    <row r="614" spans="2:26" x14ac:dyDescent="0.25">
      <c r="B614" s="92">
        <f t="shared" si="14"/>
        <v>46231</v>
      </c>
      <c r="C614" s="123">
        <v>2734.05</v>
      </c>
      <c r="D614" s="123">
        <v>2593.09</v>
      </c>
      <c r="E614" s="123">
        <v>2459.7399999999998</v>
      </c>
      <c r="F614" s="123">
        <v>2424.73</v>
      </c>
      <c r="G614" s="123">
        <v>2436.86</v>
      </c>
      <c r="H614" s="123">
        <v>2425.2600000000002</v>
      </c>
      <c r="I614" s="123">
        <v>2415.9499999999998</v>
      </c>
      <c r="J614" s="123">
        <v>2432.06</v>
      </c>
      <c r="K614" s="123">
        <v>2447.16</v>
      </c>
      <c r="L614" s="123">
        <v>2461.7800000000002</v>
      </c>
      <c r="M614" s="123">
        <v>2467.84</v>
      </c>
      <c r="N614" s="123">
        <v>2468.29</v>
      </c>
      <c r="O614" s="123">
        <v>2467.59</v>
      </c>
      <c r="P614" s="123">
        <v>2495.89</v>
      </c>
      <c r="Q614" s="123">
        <v>2472.9899999999998</v>
      </c>
      <c r="R614" s="123">
        <v>2579.59</v>
      </c>
      <c r="S614" s="123">
        <v>2675.54</v>
      </c>
      <c r="T614" s="123">
        <v>2517.9299999999998</v>
      </c>
      <c r="U614" s="123">
        <v>2626.95</v>
      </c>
      <c r="V614" s="123">
        <v>2674.91</v>
      </c>
      <c r="W614" s="123">
        <v>2701.59</v>
      </c>
      <c r="X614" s="123">
        <v>2709.36</v>
      </c>
      <c r="Y614" s="123">
        <v>2705.88</v>
      </c>
      <c r="Z614" s="123">
        <v>2918.94</v>
      </c>
    </row>
    <row r="615" spans="2:26" x14ac:dyDescent="0.25">
      <c r="B615" s="92">
        <f t="shared" si="14"/>
        <v>46232</v>
      </c>
      <c r="C615" s="123">
        <v>2431.0500000000002</v>
      </c>
      <c r="D615" s="123">
        <v>2296.2199999999998</v>
      </c>
      <c r="E615" s="123">
        <v>2212.04</v>
      </c>
      <c r="F615" s="123">
        <v>2194.31</v>
      </c>
      <c r="G615" s="123">
        <v>2202.0500000000002</v>
      </c>
      <c r="H615" s="123">
        <v>2189.63</v>
      </c>
      <c r="I615" s="123">
        <v>2160.9</v>
      </c>
      <c r="J615" s="123">
        <v>2151.5100000000002</v>
      </c>
      <c r="K615" s="123">
        <v>2165.5500000000002</v>
      </c>
      <c r="L615" s="123">
        <v>2164.7800000000002</v>
      </c>
      <c r="M615" s="123">
        <v>2175.73</v>
      </c>
      <c r="N615" s="123">
        <v>2192.59</v>
      </c>
      <c r="O615" s="123">
        <v>2349.44</v>
      </c>
      <c r="P615" s="123">
        <v>2328.91</v>
      </c>
      <c r="Q615" s="123">
        <v>2297.61</v>
      </c>
      <c r="R615" s="123">
        <v>2363.8000000000002</v>
      </c>
      <c r="S615" s="123">
        <v>2438.42</v>
      </c>
      <c r="T615" s="123">
        <v>2473.21</v>
      </c>
      <c r="U615" s="123">
        <v>2490.5</v>
      </c>
      <c r="V615" s="123">
        <v>2522.2399999999998</v>
      </c>
      <c r="W615" s="123">
        <v>2580.37</v>
      </c>
      <c r="X615" s="123">
        <v>2749.25</v>
      </c>
      <c r="Y615" s="123">
        <v>2755.5</v>
      </c>
      <c r="Z615" s="123">
        <v>2793.4</v>
      </c>
    </row>
    <row r="616" spans="2:26" x14ac:dyDescent="0.25">
      <c r="B616" s="92">
        <f t="shared" si="14"/>
        <v>46233</v>
      </c>
      <c r="C616" s="123">
        <v>2682.87</v>
      </c>
      <c r="D616" s="123">
        <v>2516.0100000000002</v>
      </c>
      <c r="E616" s="123">
        <v>2277.88</v>
      </c>
      <c r="F616" s="123">
        <v>2269.88</v>
      </c>
      <c r="G616" s="123">
        <v>2225.42</v>
      </c>
      <c r="H616" s="123">
        <v>2187.02</v>
      </c>
      <c r="I616" s="123">
        <v>2152.62</v>
      </c>
      <c r="J616" s="123">
        <v>2158.37</v>
      </c>
      <c r="K616" s="123">
        <v>2161.37</v>
      </c>
      <c r="L616" s="123">
        <v>2162.4</v>
      </c>
      <c r="M616" s="123">
        <v>2161.8000000000002</v>
      </c>
      <c r="N616" s="123">
        <v>2156.14</v>
      </c>
      <c r="O616" s="123">
        <v>2203</v>
      </c>
      <c r="P616" s="123">
        <v>2202.67</v>
      </c>
      <c r="Q616" s="123">
        <v>2214.4499999999998</v>
      </c>
      <c r="R616" s="123">
        <v>2346.94</v>
      </c>
      <c r="S616" s="123">
        <v>2367.9699999999998</v>
      </c>
      <c r="T616" s="123">
        <v>2528.44</v>
      </c>
      <c r="U616" s="123">
        <v>3063.34</v>
      </c>
      <c r="V616" s="123">
        <v>2899.95</v>
      </c>
      <c r="W616" s="123">
        <v>2951.74</v>
      </c>
      <c r="X616" s="123">
        <v>2985.71</v>
      </c>
      <c r="Y616" s="123">
        <v>2988.99</v>
      </c>
      <c r="Z616" s="123">
        <v>3158.05</v>
      </c>
    </row>
    <row r="617" spans="2:26" x14ac:dyDescent="0.25">
      <c r="B617" s="92">
        <f t="shared" si="14"/>
        <v>46234</v>
      </c>
      <c r="C617" s="123">
        <v>2444.9899999999998</v>
      </c>
      <c r="D617" s="123">
        <v>2415.5700000000002</v>
      </c>
      <c r="E617" s="123">
        <v>2171.37</v>
      </c>
      <c r="F617" s="123">
        <v>2184</v>
      </c>
      <c r="G617" s="123">
        <v>2095.96</v>
      </c>
      <c r="H617" s="123">
        <v>2067.17</v>
      </c>
      <c r="I617" s="123">
        <v>2054.6999999999998</v>
      </c>
      <c r="J617" s="123">
        <v>2055.63</v>
      </c>
      <c r="K617" s="123">
        <v>2061.62</v>
      </c>
      <c r="L617" s="123">
        <v>2061.2199999999998</v>
      </c>
      <c r="M617" s="123">
        <v>2070.27</v>
      </c>
      <c r="N617" s="123">
        <v>2092.4</v>
      </c>
      <c r="O617" s="123">
        <v>2137.17</v>
      </c>
      <c r="P617" s="123">
        <v>2087.0100000000002</v>
      </c>
      <c r="Q617" s="123">
        <v>2048.63</v>
      </c>
      <c r="R617" s="123">
        <v>2206.17</v>
      </c>
      <c r="S617" s="123">
        <v>2184.4</v>
      </c>
      <c r="T617" s="123">
        <v>2441.4</v>
      </c>
      <c r="U617" s="123">
        <v>2342.7600000000002</v>
      </c>
      <c r="V617" s="123">
        <v>2478.5100000000002</v>
      </c>
      <c r="W617" s="123">
        <v>2544.92</v>
      </c>
      <c r="X617" s="123">
        <v>2586.5300000000002</v>
      </c>
      <c r="Y617" s="123">
        <v>2580.87</v>
      </c>
      <c r="Z617" s="123">
        <v>2524.16</v>
      </c>
    </row>
    <row r="618" spans="2:26" x14ac:dyDescent="0.25">
      <c r="B618" s="106"/>
      <c r="C618" s="106"/>
      <c r="D618" s="106"/>
      <c r="E618" s="106"/>
      <c r="F618" s="106"/>
      <c r="G618" s="106"/>
      <c r="H618" s="106"/>
      <c r="I618" s="106"/>
      <c r="J618" s="106"/>
      <c r="K618" s="106"/>
      <c r="L618" s="106"/>
      <c r="M618" s="106"/>
      <c r="N618" s="106"/>
      <c r="O618" s="106"/>
      <c r="P618" s="106"/>
      <c r="Q618" s="106"/>
      <c r="R618" s="106"/>
      <c r="S618" s="106"/>
      <c r="T618" s="106"/>
      <c r="U618" s="106"/>
      <c r="V618" s="106"/>
      <c r="W618" s="106"/>
      <c r="X618" s="106"/>
      <c r="Y618" s="106"/>
      <c r="Z618" s="106"/>
    </row>
    <row r="619" spans="2:26" ht="15" customHeight="1" x14ac:dyDescent="0.25">
      <c r="B619" s="142" t="s">
        <v>56</v>
      </c>
      <c r="C619" s="124" t="s">
        <v>57</v>
      </c>
      <c r="D619" s="125"/>
      <c r="E619" s="125"/>
      <c r="F619" s="125"/>
      <c r="G619" s="125"/>
      <c r="H619" s="125"/>
      <c r="I619" s="125"/>
      <c r="J619" s="125"/>
      <c r="K619" s="125"/>
      <c r="L619" s="125"/>
      <c r="M619" s="125"/>
      <c r="N619" s="125"/>
      <c r="O619" s="125"/>
      <c r="P619" s="125"/>
      <c r="Q619" s="125"/>
      <c r="R619" s="125"/>
      <c r="S619" s="125"/>
      <c r="T619" s="125"/>
      <c r="U619" s="125"/>
      <c r="V619" s="125"/>
      <c r="W619" s="125"/>
      <c r="X619" s="125"/>
      <c r="Y619" s="125"/>
      <c r="Z619" s="126"/>
    </row>
    <row r="620" spans="2:26" x14ac:dyDescent="0.25">
      <c r="B620" s="99" t="s">
        <v>53</v>
      </c>
      <c r="C620" s="89">
        <v>0</v>
      </c>
      <c r="D620" s="89">
        <v>4.1666666666666664E-2</v>
      </c>
      <c r="E620" s="89">
        <v>8.3333333333333329E-2</v>
      </c>
      <c r="F620" s="89">
        <v>0.125</v>
      </c>
      <c r="G620" s="89">
        <v>0.16666666666666666</v>
      </c>
      <c r="H620" s="89">
        <v>0.20833333333333334</v>
      </c>
      <c r="I620" s="89">
        <v>0.25</v>
      </c>
      <c r="J620" s="89">
        <v>0.29166666666666669</v>
      </c>
      <c r="K620" s="89">
        <v>0.33333333333333331</v>
      </c>
      <c r="L620" s="89">
        <v>0.375</v>
      </c>
      <c r="M620" s="89">
        <v>0.41666666666666669</v>
      </c>
      <c r="N620" s="89">
        <v>0.45833333333333331</v>
      </c>
      <c r="O620" s="89">
        <v>0.5</v>
      </c>
      <c r="P620" s="89">
        <v>0.54166666666666663</v>
      </c>
      <c r="Q620" s="89">
        <v>0.58333333333333337</v>
      </c>
      <c r="R620" s="89">
        <v>0.625</v>
      </c>
      <c r="S620" s="89">
        <v>0.66666666666666663</v>
      </c>
      <c r="T620" s="89">
        <v>0.70833333333333337</v>
      </c>
      <c r="U620" s="89">
        <v>0.75</v>
      </c>
      <c r="V620" s="89">
        <v>0.79166666666666663</v>
      </c>
      <c r="W620" s="89">
        <v>0.83333333333333337</v>
      </c>
      <c r="X620" s="89">
        <v>0.875</v>
      </c>
      <c r="Y620" s="89">
        <v>0.91666666666666663</v>
      </c>
      <c r="Z620" s="89">
        <v>0.95833333333333337</v>
      </c>
    </row>
    <row r="621" spans="2:26" x14ac:dyDescent="0.25">
      <c r="B621" s="101"/>
      <c r="C621" s="90" t="s">
        <v>54</v>
      </c>
      <c r="D621" s="90" t="s">
        <v>54</v>
      </c>
      <c r="E621" s="90" t="s">
        <v>54</v>
      </c>
      <c r="F621" s="90" t="s">
        <v>54</v>
      </c>
      <c r="G621" s="90" t="s">
        <v>54</v>
      </c>
      <c r="H621" s="90" t="s">
        <v>54</v>
      </c>
      <c r="I621" s="90" t="s">
        <v>54</v>
      </c>
      <c r="J621" s="90" t="s">
        <v>54</v>
      </c>
      <c r="K621" s="90" t="s">
        <v>54</v>
      </c>
      <c r="L621" s="90" t="s">
        <v>54</v>
      </c>
      <c r="M621" s="90" t="s">
        <v>54</v>
      </c>
      <c r="N621" s="90" t="s">
        <v>54</v>
      </c>
      <c r="O621" s="90" t="s">
        <v>54</v>
      </c>
      <c r="P621" s="90" t="s">
        <v>54</v>
      </c>
      <c r="Q621" s="90" t="s">
        <v>54</v>
      </c>
      <c r="R621" s="90" t="s">
        <v>54</v>
      </c>
      <c r="S621" s="90" t="s">
        <v>54</v>
      </c>
      <c r="T621" s="90" t="s">
        <v>54</v>
      </c>
      <c r="U621" s="90" t="s">
        <v>54</v>
      </c>
      <c r="V621" s="90" t="s">
        <v>54</v>
      </c>
      <c r="W621" s="90" t="s">
        <v>54</v>
      </c>
      <c r="X621" s="90" t="s">
        <v>54</v>
      </c>
      <c r="Y621" s="90" t="s">
        <v>54</v>
      </c>
      <c r="Z621" s="90" t="s">
        <v>55</v>
      </c>
    </row>
    <row r="622" spans="2:26" x14ac:dyDescent="0.25">
      <c r="B622" s="103"/>
      <c r="C622" s="91">
        <v>4.1666666666666664E-2</v>
      </c>
      <c r="D622" s="91">
        <v>8.3333333333333329E-2</v>
      </c>
      <c r="E622" s="91">
        <v>0.125</v>
      </c>
      <c r="F622" s="91">
        <v>0.16666666666666666</v>
      </c>
      <c r="G622" s="91">
        <v>0.20833333333333334</v>
      </c>
      <c r="H622" s="91">
        <v>0.25</v>
      </c>
      <c r="I622" s="91">
        <v>0.29166666666666669</v>
      </c>
      <c r="J622" s="91">
        <v>0.33333333333333331</v>
      </c>
      <c r="K622" s="91">
        <v>0.375</v>
      </c>
      <c r="L622" s="91">
        <v>0.41666666666666669</v>
      </c>
      <c r="M622" s="91">
        <v>0.45833333333333331</v>
      </c>
      <c r="N622" s="91">
        <v>0.5</v>
      </c>
      <c r="O622" s="91">
        <v>0.54166666666666663</v>
      </c>
      <c r="P622" s="91">
        <v>0.58333333333333337</v>
      </c>
      <c r="Q622" s="91">
        <v>0.625</v>
      </c>
      <c r="R622" s="91">
        <v>0.66666666666666663</v>
      </c>
      <c r="S622" s="91">
        <v>0.70833333333333337</v>
      </c>
      <c r="T622" s="91">
        <v>0.75</v>
      </c>
      <c r="U622" s="91">
        <v>0.79166666666666663</v>
      </c>
      <c r="V622" s="91">
        <v>0.83333333333333337</v>
      </c>
      <c r="W622" s="91">
        <v>0.875</v>
      </c>
      <c r="X622" s="91">
        <v>0.91666666666666663</v>
      </c>
      <c r="Y622" s="91">
        <v>0.95833333333333337</v>
      </c>
      <c r="Z622" s="91">
        <v>0</v>
      </c>
    </row>
    <row r="623" spans="2:26" x14ac:dyDescent="0.25">
      <c r="B623" s="92">
        <f>$A$1</f>
        <v>46204</v>
      </c>
      <c r="C623" s="123">
        <v>2095.69</v>
      </c>
      <c r="D623" s="123">
        <v>2023.77</v>
      </c>
      <c r="E623" s="123">
        <v>1982.42</v>
      </c>
      <c r="F623" s="123">
        <v>1966.77</v>
      </c>
      <c r="G623" s="123">
        <v>1976.2</v>
      </c>
      <c r="H623" s="123">
        <v>1990.96</v>
      </c>
      <c r="I623" s="123">
        <v>1993.31</v>
      </c>
      <c r="J623" s="123">
        <v>1994.5</v>
      </c>
      <c r="K623" s="123">
        <v>2002.4</v>
      </c>
      <c r="L623" s="123">
        <v>2033.43</v>
      </c>
      <c r="M623" s="123">
        <v>2064.08</v>
      </c>
      <c r="N623" s="123">
        <v>2083.9699999999998</v>
      </c>
      <c r="O623" s="123">
        <v>2104.89</v>
      </c>
      <c r="P623" s="123">
        <v>2089</v>
      </c>
      <c r="Q623" s="123">
        <v>2053.23</v>
      </c>
      <c r="R623" s="123">
        <v>2096.27</v>
      </c>
      <c r="S623" s="123">
        <v>2150.33</v>
      </c>
      <c r="T623" s="123">
        <v>2226.73</v>
      </c>
      <c r="U623" s="123">
        <v>2277.89</v>
      </c>
      <c r="V623" s="123">
        <v>2324.6</v>
      </c>
      <c r="W623" s="123">
        <v>2340.1999999999998</v>
      </c>
      <c r="X623" s="123">
        <v>2348.12</v>
      </c>
      <c r="Y623" s="123">
        <v>2337.02</v>
      </c>
      <c r="Z623" s="123">
        <v>2298.63</v>
      </c>
    </row>
    <row r="624" spans="2:26" x14ac:dyDescent="0.25">
      <c r="B624" s="92">
        <f>B623+1</f>
        <v>46205</v>
      </c>
      <c r="C624" s="123">
        <v>776.99</v>
      </c>
      <c r="D624" s="123">
        <v>776.99</v>
      </c>
      <c r="E624" s="123">
        <v>776.99</v>
      </c>
      <c r="F624" s="123">
        <v>776.99</v>
      </c>
      <c r="G624" s="123">
        <v>776.99</v>
      </c>
      <c r="H624" s="123">
        <v>776.99</v>
      </c>
      <c r="I624" s="123">
        <v>776.99</v>
      </c>
      <c r="J624" s="123">
        <v>776.99</v>
      </c>
      <c r="K624" s="123">
        <v>776.99</v>
      </c>
      <c r="L624" s="123">
        <v>776.99</v>
      </c>
      <c r="M624" s="123">
        <v>776.99</v>
      </c>
      <c r="N624" s="123">
        <v>776.99</v>
      </c>
      <c r="O624" s="123">
        <v>776.99</v>
      </c>
      <c r="P624" s="123">
        <v>776.99</v>
      </c>
      <c r="Q624" s="123">
        <v>776.99</v>
      </c>
      <c r="R624" s="123">
        <v>776.99</v>
      </c>
      <c r="S624" s="123">
        <v>776.99</v>
      </c>
      <c r="T624" s="123">
        <v>776.99</v>
      </c>
      <c r="U624" s="123">
        <v>776.99</v>
      </c>
      <c r="V624" s="123">
        <v>776.99</v>
      </c>
      <c r="W624" s="123">
        <v>776.99</v>
      </c>
      <c r="X624" s="123">
        <v>776.99</v>
      </c>
      <c r="Y624" s="123">
        <v>776.99</v>
      </c>
      <c r="Z624" s="123">
        <v>776.99</v>
      </c>
    </row>
    <row r="625" spans="2:26" x14ac:dyDescent="0.25">
      <c r="B625" s="92">
        <f>B624+1</f>
        <v>46206</v>
      </c>
      <c r="C625" s="123">
        <v>2952.68</v>
      </c>
      <c r="D625" s="123">
        <v>2818.22</v>
      </c>
      <c r="E625" s="123">
        <v>2760.11</v>
      </c>
      <c r="F625" s="123">
        <v>2738.29</v>
      </c>
      <c r="G625" s="123">
        <v>2771.04</v>
      </c>
      <c r="H625" s="123">
        <v>2764.22</v>
      </c>
      <c r="I625" s="123">
        <v>2757.81</v>
      </c>
      <c r="J625" s="123">
        <v>2752.38</v>
      </c>
      <c r="K625" s="123">
        <v>2759.66</v>
      </c>
      <c r="L625" s="123">
        <v>2776.44</v>
      </c>
      <c r="M625" s="123">
        <v>2766.84</v>
      </c>
      <c r="N625" s="123">
        <v>2766.24</v>
      </c>
      <c r="O625" s="123">
        <v>2789.15</v>
      </c>
      <c r="P625" s="123">
        <v>2838.26</v>
      </c>
      <c r="Q625" s="123">
        <v>2785.54</v>
      </c>
      <c r="R625" s="123">
        <v>2837.05</v>
      </c>
      <c r="S625" s="123">
        <v>2972.09</v>
      </c>
      <c r="T625" s="123">
        <v>2822</v>
      </c>
      <c r="U625" s="123">
        <v>2846.91</v>
      </c>
      <c r="V625" s="123">
        <v>2877.16</v>
      </c>
      <c r="W625" s="123">
        <v>2880.77</v>
      </c>
      <c r="X625" s="123">
        <v>2992.9</v>
      </c>
      <c r="Y625" s="123">
        <v>2991.88</v>
      </c>
      <c r="Z625" s="123">
        <v>3018.48</v>
      </c>
    </row>
    <row r="626" spans="2:26" x14ac:dyDescent="0.25">
      <c r="B626" s="92">
        <f>B625+1</f>
        <v>46207</v>
      </c>
      <c r="C626" s="123">
        <v>2779.82</v>
      </c>
      <c r="D626" s="123">
        <v>2697.17</v>
      </c>
      <c r="E626" s="123">
        <v>2678.18</v>
      </c>
      <c r="F626" s="123">
        <v>2648.1</v>
      </c>
      <c r="G626" s="123">
        <v>2678.58</v>
      </c>
      <c r="H626" s="123">
        <v>2668.25</v>
      </c>
      <c r="I626" s="123">
        <v>2669.01</v>
      </c>
      <c r="J626" s="123">
        <v>2671.29</v>
      </c>
      <c r="K626" s="123">
        <v>2670.31</v>
      </c>
      <c r="L626" s="123">
        <v>2685.68</v>
      </c>
      <c r="M626" s="123">
        <v>2715.54</v>
      </c>
      <c r="N626" s="123">
        <v>2708.29</v>
      </c>
      <c r="O626" s="123">
        <v>2748.66</v>
      </c>
      <c r="P626" s="123">
        <v>2731.62</v>
      </c>
      <c r="Q626" s="123">
        <v>2702.34</v>
      </c>
      <c r="R626" s="123">
        <v>2753.03</v>
      </c>
      <c r="S626" s="123">
        <v>2848.75</v>
      </c>
      <c r="T626" s="123">
        <v>2944.6</v>
      </c>
      <c r="U626" s="123">
        <v>3074.48</v>
      </c>
      <c r="V626" s="123">
        <v>3095.41</v>
      </c>
      <c r="W626" s="123">
        <v>3101.57</v>
      </c>
      <c r="X626" s="123">
        <v>3104.91</v>
      </c>
      <c r="Y626" s="123">
        <v>3102.16</v>
      </c>
      <c r="Z626" s="123">
        <v>3177.81</v>
      </c>
    </row>
    <row r="627" spans="2:26" x14ac:dyDescent="0.25">
      <c r="B627" s="92">
        <f>B626+1</f>
        <v>46208</v>
      </c>
      <c r="C627" s="123">
        <v>3070</v>
      </c>
      <c r="D627" s="123">
        <v>2873.2</v>
      </c>
      <c r="E627" s="123">
        <v>2759.78</v>
      </c>
      <c r="F627" s="123">
        <v>2677.83</v>
      </c>
      <c r="G627" s="123">
        <v>2648.85</v>
      </c>
      <c r="H627" s="123">
        <v>2633.01</v>
      </c>
      <c r="I627" s="123">
        <v>2634.23</v>
      </c>
      <c r="J627" s="123">
        <v>2668.4</v>
      </c>
      <c r="K627" s="123">
        <v>2692.96</v>
      </c>
      <c r="L627" s="123">
        <v>2700.4</v>
      </c>
      <c r="M627" s="123">
        <v>2691.75</v>
      </c>
      <c r="N627" s="123">
        <v>2668.87</v>
      </c>
      <c r="O627" s="123">
        <v>2674.86</v>
      </c>
      <c r="P627" s="123">
        <v>2693.93</v>
      </c>
      <c r="Q627" s="123">
        <v>2618.86</v>
      </c>
      <c r="R627" s="123">
        <v>2678.21</v>
      </c>
      <c r="S627" s="123">
        <v>2794.21</v>
      </c>
      <c r="T627" s="123">
        <v>2885.41</v>
      </c>
      <c r="U627" s="123">
        <v>2987.5</v>
      </c>
      <c r="V627" s="123">
        <v>3043.4</v>
      </c>
      <c r="W627" s="123">
        <v>3058.66</v>
      </c>
      <c r="X627" s="123">
        <v>3078.89</v>
      </c>
      <c r="Y627" s="123">
        <v>3060.97</v>
      </c>
      <c r="Z627" s="123">
        <v>3047.74</v>
      </c>
    </row>
    <row r="628" spans="2:26" x14ac:dyDescent="0.25">
      <c r="B628" s="92">
        <f t="shared" ref="B628:B653" si="15">B627+1</f>
        <v>46209</v>
      </c>
      <c r="C628" s="123">
        <v>2938.75</v>
      </c>
      <c r="D628" s="123">
        <v>2794.55</v>
      </c>
      <c r="E628" s="123">
        <v>2704.7</v>
      </c>
      <c r="F628" s="123">
        <v>2690.19</v>
      </c>
      <c r="G628" s="123">
        <v>2746.19</v>
      </c>
      <c r="H628" s="123">
        <v>2705.29</v>
      </c>
      <c r="I628" s="123">
        <v>2694.85</v>
      </c>
      <c r="J628" s="123">
        <v>2696.34</v>
      </c>
      <c r="K628" s="123">
        <v>2700.98</v>
      </c>
      <c r="L628" s="123">
        <v>2711.32</v>
      </c>
      <c r="M628" s="123">
        <v>2711.07</v>
      </c>
      <c r="N628" s="123">
        <v>2701.16</v>
      </c>
      <c r="O628" s="123">
        <v>2724.01</v>
      </c>
      <c r="P628" s="123">
        <v>2727.99</v>
      </c>
      <c r="Q628" s="123">
        <v>2699.92</v>
      </c>
      <c r="R628" s="123">
        <v>2744.08</v>
      </c>
      <c r="S628" s="123">
        <v>2808.59</v>
      </c>
      <c r="T628" s="123">
        <v>2912.77</v>
      </c>
      <c r="U628" s="123">
        <v>3053.19</v>
      </c>
      <c r="V628" s="123">
        <v>3099.46</v>
      </c>
      <c r="W628" s="123">
        <v>3061.32</v>
      </c>
      <c r="X628" s="123">
        <v>3063.8</v>
      </c>
      <c r="Y628" s="123">
        <v>3126.99</v>
      </c>
      <c r="Z628" s="123">
        <v>3062.07</v>
      </c>
    </row>
    <row r="629" spans="2:26" x14ac:dyDescent="0.25">
      <c r="B629" s="92">
        <f t="shared" si="15"/>
        <v>46210</v>
      </c>
      <c r="C629" s="123">
        <v>3137.12</v>
      </c>
      <c r="D629" s="123">
        <v>2951.25</v>
      </c>
      <c r="E629" s="123">
        <v>2859.77</v>
      </c>
      <c r="F629" s="123">
        <v>2816.63</v>
      </c>
      <c r="G629" s="123">
        <v>2826.46</v>
      </c>
      <c r="H629" s="123">
        <v>2801.94</v>
      </c>
      <c r="I629" s="123">
        <v>2791.14</v>
      </c>
      <c r="J629" s="123">
        <v>2794.73</v>
      </c>
      <c r="K629" s="123">
        <v>2793.8</v>
      </c>
      <c r="L629" s="123">
        <v>2797.04</v>
      </c>
      <c r="M629" s="123">
        <v>2793.13</v>
      </c>
      <c r="N629" s="123">
        <v>2772.82</v>
      </c>
      <c r="O629" s="123">
        <v>2799.97</v>
      </c>
      <c r="P629" s="123">
        <v>2847.01</v>
      </c>
      <c r="Q629" s="123">
        <v>2814.08</v>
      </c>
      <c r="R629" s="123">
        <v>2871.19</v>
      </c>
      <c r="S629" s="123">
        <v>2952.45</v>
      </c>
      <c r="T629" s="123">
        <v>3007.27</v>
      </c>
      <c r="U629" s="123">
        <v>3138.52</v>
      </c>
      <c r="V629" s="123">
        <v>3174.06</v>
      </c>
      <c r="W629" s="123">
        <v>3155.03</v>
      </c>
      <c r="X629" s="123">
        <v>3147.6</v>
      </c>
      <c r="Y629" s="123">
        <v>3150.14</v>
      </c>
      <c r="Z629" s="123">
        <v>3199.7</v>
      </c>
    </row>
    <row r="630" spans="2:26" x14ac:dyDescent="0.25">
      <c r="B630" s="92">
        <f t="shared" si="15"/>
        <v>46211</v>
      </c>
      <c r="C630" s="123">
        <v>3048.87</v>
      </c>
      <c r="D630" s="123">
        <v>3001.35</v>
      </c>
      <c r="E630" s="123">
        <v>2926.98</v>
      </c>
      <c r="F630" s="123">
        <v>2800.68</v>
      </c>
      <c r="G630" s="123">
        <v>2699.32</v>
      </c>
      <c r="H630" s="123">
        <v>2689.19</v>
      </c>
      <c r="I630" s="123">
        <v>2688.12</v>
      </c>
      <c r="J630" s="123">
        <v>2693.09</v>
      </c>
      <c r="K630" s="123">
        <v>2695.55</v>
      </c>
      <c r="L630" s="123">
        <v>2696.56</v>
      </c>
      <c r="M630" s="123">
        <v>2700.13</v>
      </c>
      <c r="N630" s="123">
        <v>2688.72</v>
      </c>
      <c r="O630" s="123">
        <v>2699.91</v>
      </c>
      <c r="P630" s="123">
        <v>2729.04</v>
      </c>
      <c r="Q630" s="123">
        <v>2693.66</v>
      </c>
      <c r="R630" s="123">
        <v>2724.88</v>
      </c>
      <c r="S630" s="123">
        <v>2870.62</v>
      </c>
      <c r="T630" s="123">
        <v>3022.92</v>
      </c>
      <c r="U630" s="123">
        <v>3004.26</v>
      </c>
      <c r="V630" s="123">
        <v>3072.77</v>
      </c>
      <c r="W630" s="123">
        <v>3078.02</v>
      </c>
      <c r="X630" s="123">
        <v>3083.15</v>
      </c>
      <c r="Y630" s="123">
        <v>3089.6</v>
      </c>
      <c r="Z630" s="123">
        <v>3152.81</v>
      </c>
    </row>
    <row r="631" spans="2:26" x14ac:dyDescent="0.25">
      <c r="B631" s="92">
        <f t="shared" si="15"/>
        <v>46212</v>
      </c>
      <c r="C631" s="123">
        <v>2959.74</v>
      </c>
      <c r="D631" s="123">
        <v>2816.73</v>
      </c>
      <c r="E631" s="123">
        <v>2725.77</v>
      </c>
      <c r="F631" s="123">
        <v>2695.03</v>
      </c>
      <c r="G631" s="123">
        <v>2683.5</v>
      </c>
      <c r="H631" s="123">
        <v>2675.24</v>
      </c>
      <c r="I631" s="123">
        <v>2669.76</v>
      </c>
      <c r="J631" s="123">
        <v>2666.11</v>
      </c>
      <c r="K631" s="123">
        <v>2682.41</v>
      </c>
      <c r="L631" s="123">
        <v>2683.72</v>
      </c>
      <c r="M631" s="123">
        <v>2676.23</v>
      </c>
      <c r="N631" s="123">
        <v>2671.61</v>
      </c>
      <c r="O631" s="123">
        <v>2697.86</v>
      </c>
      <c r="P631" s="123">
        <v>2730.34</v>
      </c>
      <c r="Q631" s="123">
        <v>2674</v>
      </c>
      <c r="R631" s="123">
        <v>2753.41</v>
      </c>
      <c r="S631" s="123">
        <v>2788.63</v>
      </c>
      <c r="T631" s="123">
        <v>2765.36</v>
      </c>
      <c r="U631" s="123">
        <v>2849.53</v>
      </c>
      <c r="V631" s="123">
        <v>2912.19</v>
      </c>
      <c r="W631" s="123">
        <v>2936.6</v>
      </c>
      <c r="X631" s="123">
        <v>3018.69</v>
      </c>
      <c r="Y631" s="123">
        <v>3014.89</v>
      </c>
      <c r="Z631" s="123">
        <v>2956.15</v>
      </c>
    </row>
    <row r="632" spans="2:26" x14ac:dyDescent="0.25">
      <c r="B632" s="92">
        <f t="shared" si="15"/>
        <v>46213</v>
      </c>
      <c r="C632" s="123">
        <v>2712.59</v>
      </c>
      <c r="D632" s="123">
        <v>2606.8200000000002</v>
      </c>
      <c r="E632" s="123">
        <v>2668.32</v>
      </c>
      <c r="F632" s="123">
        <v>2635.82</v>
      </c>
      <c r="G632" s="123">
        <v>2672.09</v>
      </c>
      <c r="H632" s="123">
        <v>2672.69</v>
      </c>
      <c r="I632" s="123">
        <v>2626.44</v>
      </c>
      <c r="J632" s="123">
        <v>2617.4299999999998</v>
      </c>
      <c r="K632" s="123">
        <v>2631.94</v>
      </c>
      <c r="L632" s="123">
        <v>2645.41</v>
      </c>
      <c r="M632" s="123">
        <v>2649.52</v>
      </c>
      <c r="N632" s="123">
        <v>2627.6</v>
      </c>
      <c r="O632" s="123">
        <v>2634.43</v>
      </c>
      <c r="P632" s="123">
        <v>2632.74</v>
      </c>
      <c r="Q632" s="123">
        <v>2599.4899999999998</v>
      </c>
      <c r="R632" s="123">
        <v>2653.2</v>
      </c>
      <c r="S632" s="123">
        <v>2602.34</v>
      </c>
      <c r="T632" s="123">
        <v>2756.82</v>
      </c>
      <c r="U632" s="123">
        <v>2866.09</v>
      </c>
      <c r="V632" s="123">
        <v>2966.43</v>
      </c>
      <c r="W632" s="123">
        <v>2855.08</v>
      </c>
      <c r="X632" s="123">
        <v>2870.4</v>
      </c>
      <c r="Y632" s="123">
        <v>2901.57</v>
      </c>
      <c r="Z632" s="123">
        <v>2846.23</v>
      </c>
    </row>
    <row r="633" spans="2:26" x14ac:dyDescent="0.25">
      <c r="B633" s="92">
        <f t="shared" si="15"/>
        <v>46214</v>
      </c>
      <c r="C633" s="123">
        <v>2601.84</v>
      </c>
      <c r="D633" s="123">
        <v>2503.25</v>
      </c>
      <c r="E633" s="123">
        <v>2396.44</v>
      </c>
      <c r="F633" s="123">
        <v>2396.27</v>
      </c>
      <c r="G633" s="123">
        <v>2320.21</v>
      </c>
      <c r="H633" s="123">
        <v>2331.67</v>
      </c>
      <c r="I633" s="123">
        <v>2328.44</v>
      </c>
      <c r="J633" s="123">
        <v>2326.59</v>
      </c>
      <c r="K633" s="123">
        <v>2329.29</v>
      </c>
      <c r="L633" s="123">
        <v>2334.29</v>
      </c>
      <c r="M633" s="123">
        <v>2335.86</v>
      </c>
      <c r="N633" s="123">
        <v>2330.35</v>
      </c>
      <c r="O633" s="123">
        <v>2349.27</v>
      </c>
      <c r="P633" s="123">
        <v>2255.98</v>
      </c>
      <c r="Q633" s="123">
        <v>2315.39</v>
      </c>
      <c r="R633" s="123">
        <v>2293.58</v>
      </c>
      <c r="S633" s="123">
        <v>2388.9699999999998</v>
      </c>
      <c r="T633" s="123">
        <v>2523.09</v>
      </c>
      <c r="U633" s="123">
        <v>2612.61</v>
      </c>
      <c r="V633" s="123">
        <v>2670.58</v>
      </c>
      <c r="W633" s="123">
        <v>2709.44</v>
      </c>
      <c r="X633" s="123">
        <v>2734.24</v>
      </c>
      <c r="Y633" s="123">
        <v>2729.9</v>
      </c>
      <c r="Z633" s="123">
        <v>2724.12</v>
      </c>
    </row>
    <row r="634" spans="2:26" x14ac:dyDescent="0.25">
      <c r="B634" s="92">
        <f t="shared" si="15"/>
        <v>46215</v>
      </c>
      <c r="C634" s="123">
        <v>2691.17</v>
      </c>
      <c r="D634" s="123">
        <v>2592.48</v>
      </c>
      <c r="E634" s="123">
        <v>2477.71</v>
      </c>
      <c r="F634" s="123">
        <v>2434.81</v>
      </c>
      <c r="G634" s="123">
        <v>2370.65</v>
      </c>
      <c r="H634" s="123">
        <v>2341.7199999999998</v>
      </c>
      <c r="I634" s="123">
        <v>2336.91</v>
      </c>
      <c r="J634" s="123">
        <v>2342.42</v>
      </c>
      <c r="K634" s="123">
        <v>2319.37</v>
      </c>
      <c r="L634" s="123">
        <v>2365.92</v>
      </c>
      <c r="M634" s="123">
        <v>2391.31</v>
      </c>
      <c r="N634" s="123">
        <v>2378.0100000000002</v>
      </c>
      <c r="O634" s="123">
        <v>2399.84</v>
      </c>
      <c r="P634" s="123">
        <v>2355.84</v>
      </c>
      <c r="Q634" s="123">
        <v>2299.9</v>
      </c>
      <c r="R634" s="123">
        <v>2393.98</v>
      </c>
      <c r="S634" s="123">
        <v>2541.52</v>
      </c>
      <c r="T634" s="123">
        <v>2680.27</v>
      </c>
      <c r="U634" s="123">
        <v>2775</v>
      </c>
      <c r="V634" s="123">
        <v>2728.54</v>
      </c>
      <c r="W634" s="123">
        <v>2761.12</v>
      </c>
      <c r="X634" s="123">
        <v>2767.43</v>
      </c>
      <c r="Y634" s="123">
        <v>2854.48</v>
      </c>
      <c r="Z634" s="123">
        <v>2807.97</v>
      </c>
    </row>
    <row r="635" spans="2:26" x14ac:dyDescent="0.25">
      <c r="B635" s="92">
        <f t="shared" si="15"/>
        <v>46216</v>
      </c>
      <c r="C635" s="123">
        <v>2518.36</v>
      </c>
      <c r="D635" s="123">
        <v>2414.46</v>
      </c>
      <c r="E635" s="123">
        <v>2333.2199999999998</v>
      </c>
      <c r="F635" s="123">
        <v>2354.5300000000002</v>
      </c>
      <c r="G635" s="123">
        <v>2315.0500000000002</v>
      </c>
      <c r="H635" s="123">
        <v>2324.12</v>
      </c>
      <c r="I635" s="123">
        <v>2305.58</v>
      </c>
      <c r="J635" s="123">
        <v>2297.4699999999998</v>
      </c>
      <c r="K635" s="123">
        <v>2307.4</v>
      </c>
      <c r="L635" s="123">
        <v>2309.2600000000002</v>
      </c>
      <c r="M635" s="123">
        <v>2314.7399999999998</v>
      </c>
      <c r="N635" s="123">
        <v>2313.14</v>
      </c>
      <c r="O635" s="123">
        <v>2325.9699999999998</v>
      </c>
      <c r="P635" s="123">
        <v>2326.89</v>
      </c>
      <c r="Q635" s="123">
        <v>2282.88</v>
      </c>
      <c r="R635" s="123">
        <v>2372.1799999999998</v>
      </c>
      <c r="S635" s="123">
        <v>2467.38</v>
      </c>
      <c r="T635" s="123">
        <v>2456.83</v>
      </c>
      <c r="U635" s="123">
        <v>2527.02</v>
      </c>
      <c r="V635" s="123">
        <v>2575.73</v>
      </c>
      <c r="W635" s="123">
        <v>2608.91</v>
      </c>
      <c r="X635" s="123">
        <v>2629.14</v>
      </c>
      <c r="Y635" s="123">
        <v>2615.31</v>
      </c>
      <c r="Z635" s="123">
        <v>2634.24</v>
      </c>
    </row>
    <row r="636" spans="2:26" x14ac:dyDescent="0.25">
      <c r="B636" s="92">
        <f t="shared" si="15"/>
        <v>46217</v>
      </c>
      <c r="C636" s="123">
        <v>2822.41</v>
      </c>
      <c r="D636" s="123">
        <v>2683.98</v>
      </c>
      <c r="E636" s="123">
        <v>2617.84</v>
      </c>
      <c r="F636" s="123">
        <v>2559.5300000000002</v>
      </c>
      <c r="G636" s="123">
        <v>2593.23</v>
      </c>
      <c r="H636" s="123">
        <v>2593.27</v>
      </c>
      <c r="I636" s="123">
        <v>2572.86</v>
      </c>
      <c r="J636" s="123">
        <v>2566.67</v>
      </c>
      <c r="K636" s="123">
        <v>2580.08</v>
      </c>
      <c r="L636" s="123">
        <v>2595.98</v>
      </c>
      <c r="M636" s="123">
        <v>2592.85</v>
      </c>
      <c r="N636" s="123">
        <v>2573.54</v>
      </c>
      <c r="O636" s="123">
        <v>2590.42</v>
      </c>
      <c r="P636" s="123">
        <v>2578.63</v>
      </c>
      <c r="Q636" s="123">
        <v>2547.92</v>
      </c>
      <c r="R636" s="123">
        <v>2589.39</v>
      </c>
      <c r="S636" s="123">
        <v>2547.4899999999998</v>
      </c>
      <c r="T636" s="123">
        <v>2666.45</v>
      </c>
      <c r="U636" s="123">
        <v>2735.75</v>
      </c>
      <c r="V636" s="123">
        <v>2783.66</v>
      </c>
      <c r="W636" s="123">
        <v>3002.55</v>
      </c>
      <c r="X636" s="123">
        <v>3031.52</v>
      </c>
      <c r="Y636" s="123">
        <v>3043.3</v>
      </c>
      <c r="Z636" s="123">
        <v>3049.75</v>
      </c>
    </row>
    <row r="637" spans="2:26" x14ac:dyDescent="0.25">
      <c r="B637" s="92">
        <f t="shared" si="15"/>
        <v>46218</v>
      </c>
      <c r="C637" s="123">
        <v>2527.06</v>
      </c>
      <c r="D637" s="123">
        <v>2509.58</v>
      </c>
      <c r="E637" s="123">
        <v>2374.15</v>
      </c>
      <c r="F637" s="123">
        <v>2281.2800000000002</v>
      </c>
      <c r="G637" s="123">
        <v>2271.71</v>
      </c>
      <c r="H637" s="123">
        <v>2232.6799999999998</v>
      </c>
      <c r="I637" s="123">
        <v>2206.9699999999998</v>
      </c>
      <c r="J637" s="123">
        <v>2217.6799999999998</v>
      </c>
      <c r="K637" s="123">
        <v>2238.52</v>
      </c>
      <c r="L637" s="123">
        <v>2247.0700000000002</v>
      </c>
      <c r="M637" s="123">
        <v>2240.46</v>
      </c>
      <c r="N637" s="123">
        <v>2231.66</v>
      </c>
      <c r="O637" s="123">
        <v>2242.6999999999998</v>
      </c>
      <c r="P637" s="123">
        <v>2232.54</v>
      </c>
      <c r="Q637" s="123">
        <v>2217.7199999999998</v>
      </c>
      <c r="R637" s="123">
        <v>2297.2800000000002</v>
      </c>
      <c r="S637" s="123">
        <v>2373.42</v>
      </c>
      <c r="T637" s="123">
        <v>2550.7600000000002</v>
      </c>
      <c r="U637" s="123">
        <v>2779.14</v>
      </c>
      <c r="V637" s="123">
        <v>2809.86</v>
      </c>
      <c r="W637" s="123">
        <v>2828.88</v>
      </c>
      <c r="X637" s="123">
        <v>2862.42</v>
      </c>
      <c r="Y637" s="123">
        <v>2821.3</v>
      </c>
      <c r="Z637" s="123">
        <v>2804.18</v>
      </c>
    </row>
    <row r="638" spans="2:26" x14ac:dyDescent="0.25">
      <c r="B638" s="92">
        <f t="shared" si="15"/>
        <v>46219</v>
      </c>
      <c r="C638" s="123">
        <v>2537.83</v>
      </c>
      <c r="D638" s="123">
        <v>2316.9</v>
      </c>
      <c r="E638" s="123">
        <v>2287.63</v>
      </c>
      <c r="F638" s="123">
        <v>2232.9299999999998</v>
      </c>
      <c r="G638" s="123">
        <v>2232.1799999999998</v>
      </c>
      <c r="H638" s="123">
        <v>2226.8000000000002</v>
      </c>
      <c r="I638" s="123">
        <v>2119.4499999999998</v>
      </c>
      <c r="J638" s="123">
        <v>2134.91</v>
      </c>
      <c r="K638" s="123">
        <v>2146.61</v>
      </c>
      <c r="L638" s="123">
        <v>2148.9</v>
      </c>
      <c r="M638" s="123">
        <v>2147.81</v>
      </c>
      <c r="N638" s="123">
        <v>2140.42</v>
      </c>
      <c r="O638" s="123">
        <v>2144.35</v>
      </c>
      <c r="P638" s="123">
        <v>2129.0500000000002</v>
      </c>
      <c r="Q638" s="123">
        <v>2130.8000000000002</v>
      </c>
      <c r="R638" s="123">
        <v>2192.27</v>
      </c>
      <c r="S638" s="123">
        <v>2430.31</v>
      </c>
      <c r="T638" s="123">
        <v>2428.65</v>
      </c>
      <c r="U638" s="123">
        <v>2468.42</v>
      </c>
      <c r="V638" s="123">
        <v>2564.7199999999998</v>
      </c>
      <c r="W638" s="123">
        <v>2602.3000000000002</v>
      </c>
      <c r="X638" s="123">
        <v>2607.0300000000002</v>
      </c>
      <c r="Y638" s="123">
        <v>2558.0100000000002</v>
      </c>
      <c r="Z638" s="123">
        <v>2664.23</v>
      </c>
    </row>
    <row r="639" spans="2:26" x14ac:dyDescent="0.25">
      <c r="B639" s="92">
        <f t="shared" si="15"/>
        <v>46220</v>
      </c>
      <c r="C639" s="123">
        <v>2692.4</v>
      </c>
      <c r="D639" s="123">
        <v>2513.0300000000002</v>
      </c>
      <c r="E639" s="123">
        <v>2410.21</v>
      </c>
      <c r="F639" s="123">
        <v>2320.35</v>
      </c>
      <c r="G639" s="123">
        <v>2300.83</v>
      </c>
      <c r="H639" s="123">
        <v>2271.06</v>
      </c>
      <c r="I639" s="123">
        <v>2259.77</v>
      </c>
      <c r="J639" s="123">
        <v>2264.5</v>
      </c>
      <c r="K639" s="123">
        <v>2289.0700000000002</v>
      </c>
      <c r="L639" s="123">
        <v>2299.87</v>
      </c>
      <c r="M639" s="123">
        <v>2301.37</v>
      </c>
      <c r="N639" s="123">
        <v>2289.73</v>
      </c>
      <c r="O639" s="123">
        <v>2308.84</v>
      </c>
      <c r="P639" s="123">
        <v>2290.41</v>
      </c>
      <c r="Q639" s="123">
        <v>2292.85</v>
      </c>
      <c r="R639" s="123">
        <v>2323.0700000000002</v>
      </c>
      <c r="S639" s="123">
        <v>2520.4499999999998</v>
      </c>
      <c r="T639" s="123">
        <v>2582.41</v>
      </c>
      <c r="U639" s="123">
        <v>2702.65</v>
      </c>
      <c r="V639" s="123">
        <v>2759.96</v>
      </c>
      <c r="W639" s="123">
        <v>2795.89</v>
      </c>
      <c r="X639" s="123">
        <v>2832.52</v>
      </c>
      <c r="Y639" s="123">
        <v>2803.61</v>
      </c>
      <c r="Z639" s="123">
        <v>2719.86</v>
      </c>
    </row>
    <row r="640" spans="2:26" x14ac:dyDescent="0.25">
      <c r="B640" s="92">
        <f t="shared" si="15"/>
        <v>46221</v>
      </c>
      <c r="C640" s="123">
        <v>2520.96</v>
      </c>
      <c r="D640" s="123">
        <v>2403.86</v>
      </c>
      <c r="E640" s="123">
        <v>2252.44</v>
      </c>
      <c r="F640" s="123">
        <v>2160.79</v>
      </c>
      <c r="G640" s="123">
        <v>2128.54</v>
      </c>
      <c r="H640" s="123">
        <v>2029.23</v>
      </c>
      <c r="I640" s="123">
        <v>2017.67</v>
      </c>
      <c r="J640" s="123">
        <v>2010.25</v>
      </c>
      <c r="K640" s="123">
        <v>2010.13</v>
      </c>
      <c r="L640" s="123">
        <v>2017.64</v>
      </c>
      <c r="M640" s="123">
        <v>2017.57</v>
      </c>
      <c r="N640" s="123">
        <v>2020.12</v>
      </c>
      <c r="O640" s="123">
        <v>2031.4</v>
      </c>
      <c r="P640" s="123">
        <v>2119.65</v>
      </c>
      <c r="Q640" s="123">
        <v>2116.2600000000002</v>
      </c>
      <c r="R640" s="123">
        <v>2208.8000000000002</v>
      </c>
      <c r="S640" s="123">
        <v>2262.39</v>
      </c>
      <c r="T640" s="123">
        <v>2219.62</v>
      </c>
      <c r="U640" s="123">
        <v>2312.7199999999998</v>
      </c>
      <c r="V640" s="123">
        <v>2372.0100000000002</v>
      </c>
      <c r="W640" s="123">
        <v>2404.54</v>
      </c>
      <c r="X640" s="123">
        <v>2371.85</v>
      </c>
      <c r="Y640" s="123">
        <v>2418.11</v>
      </c>
      <c r="Z640" s="123">
        <v>2633.91</v>
      </c>
    </row>
    <row r="641" spans="2:26" x14ac:dyDescent="0.25">
      <c r="B641" s="92">
        <f t="shared" si="15"/>
        <v>46222</v>
      </c>
      <c r="C641" s="123">
        <v>2609.11</v>
      </c>
      <c r="D641" s="123">
        <v>2492.23</v>
      </c>
      <c r="E641" s="123">
        <v>2319.91</v>
      </c>
      <c r="F641" s="123">
        <v>2252.19</v>
      </c>
      <c r="G641" s="123">
        <v>2205.3200000000002</v>
      </c>
      <c r="H641" s="123">
        <v>2166.86</v>
      </c>
      <c r="I641" s="123">
        <v>2137.91</v>
      </c>
      <c r="J641" s="123">
        <v>2135.81</v>
      </c>
      <c r="K641" s="123">
        <v>2141.27</v>
      </c>
      <c r="L641" s="123">
        <v>2143.4899999999998</v>
      </c>
      <c r="M641" s="123">
        <v>2132.46</v>
      </c>
      <c r="N641" s="123">
        <v>2122.16</v>
      </c>
      <c r="O641" s="123">
        <v>2128.02</v>
      </c>
      <c r="P641" s="123">
        <v>2109.8200000000002</v>
      </c>
      <c r="Q641" s="123">
        <v>2101.4499999999998</v>
      </c>
      <c r="R641" s="123">
        <v>2182.11</v>
      </c>
      <c r="S641" s="123">
        <v>2256.4499999999998</v>
      </c>
      <c r="T641" s="123">
        <v>2392.39</v>
      </c>
      <c r="U641" s="123">
        <v>2485.0300000000002</v>
      </c>
      <c r="V641" s="123">
        <v>2550.1799999999998</v>
      </c>
      <c r="W641" s="123">
        <v>2582.94</v>
      </c>
      <c r="X641" s="123">
        <v>2606.6799999999998</v>
      </c>
      <c r="Y641" s="123">
        <v>2590.5100000000002</v>
      </c>
      <c r="Z641" s="123">
        <v>2607.3200000000002</v>
      </c>
    </row>
    <row r="642" spans="2:26" x14ac:dyDescent="0.25">
      <c r="B642" s="92">
        <f t="shared" si="15"/>
        <v>46223</v>
      </c>
      <c r="C642" s="123">
        <v>2445.79</v>
      </c>
      <c r="D642" s="123">
        <v>2274.77</v>
      </c>
      <c r="E642" s="123">
        <v>2198.4899999999998</v>
      </c>
      <c r="F642" s="123">
        <v>2209.89</v>
      </c>
      <c r="G642" s="123">
        <v>2382.06</v>
      </c>
      <c r="H642" s="123">
        <v>2394.4299999999998</v>
      </c>
      <c r="I642" s="123">
        <v>2407.9499999999998</v>
      </c>
      <c r="J642" s="123">
        <v>2393.19</v>
      </c>
      <c r="K642" s="123">
        <v>2401.87</v>
      </c>
      <c r="L642" s="123">
        <v>2369.2800000000002</v>
      </c>
      <c r="M642" s="123">
        <v>2369.54</v>
      </c>
      <c r="N642" s="123">
        <v>2344.71</v>
      </c>
      <c r="O642" s="123">
        <v>2367.84</v>
      </c>
      <c r="P642" s="123">
        <v>2399.15</v>
      </c>
      <c r="Q642" s="123">
        <v>2402.92</v>
      </c>
      <c r="R642" s="123">
        <v>2482.75</v>
      </c>
      <c r="S642" s="123">
        <v>2570.98</v>
      </c>
      <c r="T642" s="123">
        <v>2656.82</v>
      </c>
      <c r="U642" s="123">
        <v>2784.32</v>
      </c>
      <c r="V642" s="123">
        <v>3153.56</v>
      </c>
      <c r="W642" s="123">
        <v>3296.71</v>
      </c>
      <c r="X642" s="123">
        <v>3311.04</v>
      </c>
      <c r="Y642" s="123">
        <v>3282.17</v>
      </c>
      <c r="Z642" s="123">
        <v>2728.8</v>
      </c>
    </row>
    <row r="643" spans="2:26" x14ac:dyDescent="0.25">
      <c r="B643" s="92">
        <f t="shared" si="15"/>
        <v>46224</v>
      </c>
      <c r="C643" s="123">
        <v>2554.9299999999998</v>
      </c>
      <c r="D643" s="123">
        <v>2426.87</v>
      </c>
      <c r="E643" s="123">
        <v>2284.59</v>
      </c>
      <c r="F643" s="123">
        <v>2234.9499999999998</v>
      </c>
      <c r="G643" s="123">
        <v>2267.12</v>
      </c>
      <c r="H643" s="123">
        <v>2267.37</v>
      </c>
      <c r="I643" s="123">
        <v>2262.8000000000002</v>
      </c>
      <c r="J643" s="123">
        <v>2248.61</v>
      </c>
      <c r="K643" s="123">
        <v>2260.0300000000002</v>
      </c>
      <c r="L643" s="123">
        <v>2281.42</v>
      </c>
      <c r="M643" s="123">
        <v>2296.25</v>
      </c>
      <c r="N643" s="123">
        <v>2289.14</v>
      </c>
      <c r="O643" s="123">
        <v>2310.46</v>
      </c>
      <c r="P643" s="123">
        <v>2311.75</v>
      </c>
      <c r="Q643" s="123">
        <v>2256.3200000000002</v>
      </c>
      <c r="R643" s="123">
        <v>2322.5500000000002</v>
      </c>
      <c r="S643" s="123">
        <v>2376.27</v>
      </c>
      <c r="T643" s="123">
        <v>2478.5700000000002</v>
      </c>
      <c r="U643" s="123">
        <v>2590.84</v>
      </c>
      <c r="V643" s="123">
        <v>2852.73</v>
      </c>
      <c r="W643" s="123">
        <v>2867.37</v>
      </c>
      <c r="X643" s="123">
        <v>2886.82</v>
      </c>
      <c r="Y643" s="123">
        <v>2872.22</v>
      </c>
      <c r="Z643" s="123">
        <v>2772.56</v>
      </c>
    </row>
    <row r="644" spans="2:26" x14ac:dyDescent="0.25">
      <c r="B644" s="92">
        <f t="shared" si="15"/>
        <v>46225</v>
      </c>
      <c r="C644" s="123">
        <v>2370.25</v>
      </c>
      <c r="D644" s="123">
        <v>2229.15</v>
      </c>
      <c r="E644" s="123">
        <v>2142.52</v>
      </c>
      <c r="F644" s="123">
        <v>2185.11</v>
      </c>
      <c r="G644" s="123">
        <v>2204.4899999999998</v>
      </c>
      <c r="H644" s="123">
        <v>2187.12</v>
      </c>
      <c r="I644" s="123">
        <v>2212</v>
      </c>
      <c r="J644" s="123">
        <v>2154.8000000000002</v>
      </c>
      <c r="K644" s="123">
        <v>2202.12</v>
      </c>
      <c r="L644" s="123">
        <v>2184.4899999999998</v>
      </c>
      <c r="M644" s="123">
        <v>2173.37</v>
      </c>
      <c r="N644" s="123">
        <v>2155.34</v>
      </c>
      <c r="O644" s="123">
        <v>2193.79</v>
      </c>
      <c r="P644" s="123">
        <v>2213.12</v>
      </c>
      <c r="Q644" s="123">
        <v>2195.92</v>
      </c>
      <c r="R644" s="123">
        <v>2290.2199999999998</v>
      </c>
      <c r="S644" s="123">
        <v>2386.59</v>
      </c>
      <c r="T644" s="123">
        <v>2422.5500000000002</v>
      </c>
      <c r="U644" s="123">
        <v>2523.7199999999998</v>
      </c>
      <c r="V644" s="123">
        <v>2569.9699999999998</v>
      </c>
      <c r="W644" s="123">
        <v>2588.13</v>
      </c>
      <c r="X644" s="123">
        <v>2594.5</v>
      </c>
      <c r="Y644" s="123">
        <v>2620.25</v>
      </c>
      <c r="Z644" s="123">
        <v>2611.59</v>
      </c>
    </row>
    <row r="645" spans="2:26" x14ac:dyDescent="0.25">
      <c r="B645" s="92">
        <f t="shared" si="15"/>
        <v>46226</v>
      </c>
      <c r="C645" s="123">
        <v>2618.62</v>
      </c>
      <c r="D645" s="123">
        <v>2456.64</v>
      </c>
      <c r="E645" s="123">
        <v>2361.16</v>
      </c>
      <c r="F645" s="123">
        <v>2368.91</v>
      </c>
      <c r="G645" s="123">
        <v>2347.06</v>
      </c>
      <c r="H645" s="123">
        <v>2328.89</v>
      </c>
      <c r="I645" s="123">
        <v>2307.29</v>
      </c>
      <c r="J645" s="123">
        <v>2285.12</v>
      </c>
      <c r="K645" s="123">
        <v>2310.1999999999998</v>
      </c>
      <c r="L645" s="123">
        <v>2331.91</v>
      </c>
      <c r="M645" s="123">
        <v>2334.64</v>
      </c>
      <c r="N645" s="123">
        <v>2418.9499999999998</v>
      </c>
      <c r="O645" s="123">
        <v>2436.9699999999998</v>
      </c>
      <c r="P645" s="123">
        <v>2446.88</v>
      </c>
      <c r="Q645" s="123">
        <v>2417.2199999999998</v>
      </c>
      <c r="R645" s="123">
        <v>2504.6</v>
      </c>
      <c r="S645" s="123">
        <v>2566.71</v>
      </c>
      <c r="T645" s="123">
        <v>2527.92</v>
      </c>
      <c r="U645" s="123">
        <v>2618.9</v>
      </c>
      <c r="V645" s="123">
        <v>2705.53</v>
      </c>
      <c r="W645" s="123">
        <v>2928.57</v>
      </c>
      <c r="X645" s="123">
        <v>2943.21</v>
      </c>
      <c r="Y645" s="123">
        <v>2738.85</v>
      </c>
      <c r="Z645" s="123">
        <v>2782.92</v>
      </c>
    </row>
    <row r="646" spans="2:26" ht="15" customHeight="1" x14ac:dyDescent="0.25">
      <c r="B646" s="92">
        <f t="shared" si="15"/>
        <v>46227</v>
      </c>
      <c r="C646" s="123">
        <v>3065.5</v>
      </c>
      <c r="D646" s="123">
        <v>2876.14</v>
      </c>
      <c r="E646" s="123">
        <v>2907.88</v>
      </c>
      <c r="F646" s="123">
        <v>2671.72</v>
      </c>
      <c r="G646" s="123">
        <v>2674.38</v>
      </c>
      <c r="H646" s="123">
        <v>2659.23</v>
      </c>
      <c r="I646" s="123">
        <v>2638.15</v>
      </c>
      <c r="J646" s="123">
        <v>2635.01</v>
      </c>
      <c r="K646" s="123">
        <v>2639.63</v>
      </c>
      <c r="L646" s="123">
        <v>2663.86</v>
      </c>
      <c r="M646" s="123">
        <v>2860.73</v>
      </c>
      <c r="N646" s="123">
        <v>2883.02</v>
      </c>
      <c r="O646" s="123">
        <v>2885.8</v>
      </c>
      <c r="P646" s="123">
        <v>2920.18</v>
      </c>
      <c r="Q646" s="123">
        <v>2886.64</v>
      </c>
      <c r="R646" s="123">
        <v>3083.46</v>
      </c>
      <c r="S646" s="123">
        <v>3235.77</v>
      </c>
      <c r="T646" s="123">
        <v>3302.43</v>
      </c>
      <c r="U646" s="123">
        <v>3280.65</v>
      </c>
      <c r="V646" s="123">
        <v>3368.02</v>
      </c>
      <c r="W646" s="123">
        <v>3399.04</v>
      </c>
      <c r="X646" s="123">
        <v>3422.44</v>
      </c>
      <c r="Y646" s="123">
        <v>3391.31</v>
      </c>
      <c r="Z646" s="123">
        <v>3350.62</v>
      </c>
    </row>
    <row r="647" spans="2:26" x14ac:dyDescent="0.25">
      <c r="B647" s="92">
        <f t="shared" si="15"/>
        <v>46228</v>
      </c>
      <c r="C647" s="123">
        <v>2863.74</v>
      </c>
      <c r="D647" s="123">
        <v>2685.3</v>
      </c>
      <c r="E647" s="123">
        <v>2590</v>
      </c>
      <c r="F647" s="123">
        <v>2520.67</v>
      </c>
      <c r="G647" s="123">
        <v>2472.5100000000002</v>
      </c>
      <c r="H647" s="123">
        <v>2456.59</v>
      </c>
      <c r="I647" s="123">
        <v>2456.92</v>
      </c>
      <c r="J647" s="123">
        <v>2453.85</v>
      </c>
      <c r="K647" s="123">
        <v>2454.69</v>
      </c>
      <c r="L647" s="123">
        <v>2453.7600000000002</v>
      </c>
      <c r="M647" s="123">
        <v>2451.6799999999998</v>
      </c>
      <c r="N647" s="123">
        <v>2444.83</v>
      </c>
      <c r="O647" s="123">
        <v>2471.88</v>
      </c>
      <c r="P647" s="123">
        <v>2482.9499999999998</v>
      </c>
      <c r="Q647" s="123">
        <v>2441.2600000000002</v>
      </c>
      <c r="R647" s="123">
        <v>2493.38</v>
      </c>
      <c r="S647" s="123">
        <v>2799.66</v>
      </c>
      <c r="T647" s="123">
        <v>2728.26</v>
      </c>
      <c r="U647" s="123">
        <v>2817</v>
      </c>
      <c r="V647" s="123">
        <v>2882.66</v>
      </c>
      <c r="W647" s="123">
        <v>2906.96</v>
      </c>
      <c r="X647" s="123">
        <v>2917.77</v>
      </c>
      <c r="Y647" s="123">
        <v>2921</v>
      </c>
      <c r="Z647" s="123">
        <v>2953.09</v>
      </c>
    </row>
    <row r="648" spans="2:26" x14ac:dyDescent="0.25">
      <c r="B648" s="92">
        <f t="shared" si="15"/>
        <v>46229</v>
      </c>
      <c r="C648" s="123">
        <v>2784.41</v>
      </c>
      <c r="D648" s="123">
        <v>2578.48</v>
      </c>
      <c r="E648" s="123">
        <v>2449.12</v>
      </c>
      <c r="F648" s="123">
        <v>2430.6999999999998</v>
      </c>
      <c r="G648" s="123">
        <v>2386.1799999999998</v>
      </c>
      <c r="H648" s="123">
        <v>2358.5300000000002</v>
      </c>
      <c r="I648" s="123">
        <v>2345.08</v>
      </c>
      <c r="J648" s="123">
        <v>2358.0100000000002</v>
      </c>
      <c r="K648" s="123">
        <v>2364.92</v>
      </c>
      <c r="L648" s="123">
        <v>2369.61</v>
      </c>
      <c r="M648" s="123">
        <v>2363.5</v>
      </c>
      <c r="N648" s="123">
        <v>2356.2199999999998</v>
      </c>
      <c r="O648" s="123">
        <v>2367.44</v>
      </c>
      <c r="P648" s="123">
        <v>2358.71</v>
      </c>
      <c r="Q648" s="123">
        <v>2340.96</v>
      </c>
      <c r="R648" s="123">
        <v>2398.87</v>
      </c>
      <c r="S648" s="123">
        <v>2592.6</v>
      </c>
      <c r="T648" s="123">
        <v>2802.73</v>
      </c>
      <c r="U648" s="123">
        <v>2925.42</v>
      </c>
      <c r="V648" s="123">
        <v>3063.79</v>
      </c>
      <c r="W648" s="123">
        <v>3105.56</v>
      </c>
      <c r="X648" s="123">
        <v>3112.4</v>
      </c>
      <c r="Y648" s="123">
        <v>3163.59</v>
      </c>
      <c r="Z648" s="123">
        <v>3133.06</v>
      </c>
    </row>
    <row r="649" spans="2:26" x14ac:dyDescent="0.25">
      <c r="B649" s="92">
        <f t="shared" si="15"/>
        <v>46230</v>
      </c>
      <c r="C649" s="123">
        <v>3059.03</v>
      </c>
      <c r="D649" s="123">
        <v>2866.66</v>
      </c>
      <c r="E649" s="123">
        <v>2764.37</v>
      </c>
      <c r="F649" s="123">
        <v>2710.74</v>
      </c>
      <c r="G649" s="123">
        <v>2695.9</v>
      </c>
      <c r="H649" s="123">
        <v>2667.08</v>
      </c>
      <c r="I649" s="123">
        <v>2661.73</v>
      </c>
      <c r="J649" s="123">
        <v>2660.3</v>
      </c>
      <c r="K649" s="123">
        <v>2659.49</v>
      </c>
      <c r="L649" s="123">
        <v>2671.08</v>
      </c>
      <c r="M649" s="123">
        <v>2676.58</v>
      </c>
      <c r="N649" s="123">
        <v>2674.94</v>
      </c>
      <c r="O649" s="123">
        <v>2685.63</v>
      </c>
      <c r="P649" s="123">
        <v>2702.12</v>
      </c>
      <c r="Q649" s="123">
        <v>2669.15</v>
      </c>
      <c r="R649" s="123">
        <v>2764.22</v>
      </c>
      <c r="S649" s="123">
        <v>2903.39</v>
      </c>
      <c r="T649" s="123">
        <v>3093.45</v>
      </c>
      <c r="U649" s="123">
        <v>3206.29</v>
      </c>
      <c r="V649" s="123">
        <v>3234.27</v>
      </c>
      <c r="W649" s="123">
        <v>3215.72</v>
      </c>
      <c r="X649" s="123">
        <v>3274.48</v>
      </c>
      <c r="Y649" s="123">
        <v>3283.97</v>
      </c>
      <c r="Z649" s="123">
        <v>3332.91</v>
      </c>
    </row>
    <row r="650" spans="2:26" x14ac:dyDescent="0.25">
      <c r="B650" s="92">
        <f t="shared" si="15"/>
        <v>46231</v>
      </c>
      <c r="C650" s="123">
        <v>2952.01</v>
      </c>
      <c r="D650" s="123">
        <v>2811.05</v>
      </c>
      <c r="E650" s="123">
        <v>2677.7</v>
      </c>
      <c r="F650" s="123">
        <v>2642.69</v>
      </c>
      <c r="G650" s="123">
        <v>2654.82</v>
      </c>
      <c r="H650" s="123">
        <v>2643.22</v>
      </c>
      <c r="I650" s="123">
        <v>2633.91</v>
      </c>
      <c r="J650" s="123">
        <v>2650.02</v>
      </c>
      <c r="K650" s="123">
        <v>2665.12</v>
      </c>
      <c r="L650" s="123">
        <v>2679.74</v>
      </c>
      <c r="M650" s="123">
        <v>2685.8</v>
      </c>
      <c r="N650" s="123">
        <v>2686.25</v>
      </c>
      <c r="O650" s="123">
        <v>2685.55</v>
      </c>
      <c r="P650" s="123">
        <v>2713.85</v>
      </c>
      <c r="Q650" s="123">
        <v>2690.95</v>
      </c>
      <c r="R650" s="123">
        <v>2797.55</v>
      </c>
      <c r="S650" s="123">
        <v>2893.5</v>
      </c>
      <c r="T650" s="123">
        <v>2735.89</v>
      </c>
      <c r="U650" s="123">
        <v>2844.91</v>
      </c>
      <c r="V650" s="123">
        <v>2892.87</v>
      </c>
      <c r="W650" s="123">
        <v>2919.55</v>
      </c>
      <c r="X650" s="123">
        <v>2927.32</v>
      </c>
      <c r="Y650" s="123">
        <v>2923.84</v>
      </c>
      <c r="Z650" s="123">
        <v>3136.9</v>
      </c>
    </row>
    <row r="651" spans="2:26" x14ac:dyDescent="0.25">
      <c r="B651" s="92">
        <f t="shared" si="15"/>
        <v>46232</v>
      </c>
      <c r="C651" s="123">
        <v>2649.01</v>
      </c>
      <c r="D651" s="123">
        <v>2514.1799999999998</v>
      </c>
      <c r="E651" s="123">
        <v>2430</v>
      </c>
      <c r="F651" s="123">
        <v>2412.27</v>
      </c>
      <c r="G651" s="123">
        <v>2420.0100000000002</v>
      </c>
      <c r="H651" s="123">
        <v>2407.59</v>
      </c>
      <c r="I651" s="123">
        <v>2378.86</v>
      </c>
      <c r="J651" s="123">
        <v>2369.4699999999998</v>
      </c>
      <c r="K651" s="123">
        <v>2383.5100000000002</v>
      </c>
      <c r="L651" s="123">
        <v>2382.7399999999998</v>
      </c>
      <c r="M651" s="123">
        <v>2393.69</v>
      </c>
      <c r="N651" s="123">
        <v>2410.5500000000002</v>
      </c>
      <c r="O651" s="123">
        <v>2567.4</v>
      </c>
      <c r="P651" s="123">
        <v>2546.87</v>
      </c>
      <c r="Q651" s="123">
        <v>2515.5700000000002</v>
      </c>
      <c r="R651" s="123">
        <v>2581.7600000000002</v>
      </c>
      <c r="S651" s="123">
        <v>2656.38</v>
      </c>
      <c r="T651" s="123">
        <v>2691.17</v>
      </c>
      <c r="U651" s="123">
        <v>2708.46</v>
      </c>
      <c r="V651" s="123">
        <v>2740.2</v>
      </c>
      <c r="W651" s="123">
        <v>2798.33</v>
      </c>
      <c r="X651" s="123">
        <v>2967.21</v>
      </c>
      <c r="Y651" s="123">
        <v>2973.46</v>
      </c>
      <c r="Z651" s="123">
        <v>3011.36</v>
      </c>
    </row>
    <row r="652" spans="2:26" x14ac:dyDescent="0.25">
      <c r="B652" s="92">
        <f t="shared" si="15"/>
        <v>46233</v>
      </c>
      <c r="C652" s="123">
        <v>2900.83</v>
      </c>
      <c r="D652" s="123">
        <v>2733.97</v>
      </c>
      <c r="E652" s="123">
        <v>2495.84</v>
      </c>
      <c r="F652" s="123">
        <v>2487.84</v>
      </c>
      <c r="G652" s="123">
        <v>2443.38</v>
      </c>
      <c r="H652" s="123">
        <v>2404.98</v>
      </c>
      <c r="I652" s="123">
        <v>2370.58</v>
      </c>
      <c r="J652" s="123">
        <v>2376.33</v>
      </c>
      <c r="K652" s="123">
        <v>2379.33</v>
      </c>
      <c r="L652" s="123">
        <v>2380.36</v>
      </c>
      <c r="M652" s="123">
        <v>2379.7600000000002</v>
      </c>
      <c r="N652" s="123">
        <v>2374.1</v>
      </c>
      <c r="O652" s="123">
        <v>2420.96</v>
      </c>
      <c r="P652" s="123">
        <v>2420.63</v>
      </c>
      <c r="Q652" s="123">
        <v>2432.41</v>
      </c>
      <c r="R652" s="123">
        <v>2564.9</v>
      </c>
      <c r="S652" s="123">
        <v>2585.9299999999998</v>
      </c>
      <c r="T652" s="123">
        <v>2746.4</v>
      </c>
      <c r="U652" s="123">
        <v>3281.3</v>
      </c>
      <c r="V652" s="123">
        <v>3117.91</v>
      </c>
      <c r="W652" s="123">
        <v>3169.7</v>
      </c>
      <c r="X652" s="123">
        <v>3203.67</v>
      </c>
      <c r="Y652" s="123">
        <v>3206.95</v>
      </c>
      <c r="Z652" s="123">
        <v>3376.01</v>
      </c>
    </row>
    <row r="653" spans="2:26" x14ac:dyDescent="0.25">
      <c r="B653" s="92">
        <f t="shared" si="15"/>
        <v>46234</v>
      </c>
      <c r="C653" s="123">
        <v>2662.95</v>
      </c>
      <c r="D653" s="123">
        <v>2633.53</v>
      </c>
      <c r="E653" s="123">
        <v>2389.33</v>
      </c>
      <c r="F653" s="123">
        <v>2401.96</v>
      </c>
      <c r="G653" s="123">
        <v>2313.92</v>
      </c>
      <c r="H653" s="123">
        <v>2285.13</v>
      </c>
      <c r="I653" s="123">
        <v>2272.66</v>
      </c>
      <c r="J653" s="123">
        <v>2273.59</v>
      </c>
      <c r="K653" s="123">
        <v>2279.58</v>
      </c>
      <c r="L653" s="123">
        <v>2279.1799999999998</v>
      </c>
      <c r="M653" s="123">
        <v>2288.23</v>
      </c>
      <c r="N653" s="123">
        <v>2310.36</v>
      </c>
      <c r="O653" s="123">
        <v>2355.13</v>
      </c>
      <c r="P653" s="123">
        <v>2304.9699999999998</v>
      </c>
      <c r="Q653" s="123">
        <v>2266.59</v>
      </c>
      <c r="R653" s="123">
        <v>2424.13</v>
      </c>
      <c r="S653" s="123">
        <v>2402.36</v>
      </c>
      <c r="T653" s="123">
        <v>2659.36</v>
      </c>
      <c r="U653" s="123">
        <v>2560.7199999999998</v>
      </c>
      <c r="V653" s="123">
        <v>2696.47</v>
      </c>
      <c r="W653" s="123">
        <v>2762.88</v>
      </c>
      <c r="X653" s="123">
        <v>2804.49</v>
      </c>
      <c r="Y653" s="123">
        <v>2798.83</v>
      </c>
      <c r="Z653" s="123">
        <v>2742.12</v>
      </c>
    </row>
    <row r="654" spans="2:26" x14ac:dyDescent="0.25">
      <c r="B654" s="106"/>
      <c r="C654" s="106"/>
      <c r="D654" s="106"/>
      <c r="E654" s="106"/>
      <c r="F654" s="106"/>
      <c r="G654" s="106"/>
      <c r="H654" s="106"/>
      <c r="I654" s="106"/>
      <c r="J654" s="106"/>
      <c r="K654" s="106"/>
      <c r="L654" s="106"/>
      <c r="M654" s="106"/>
      <c r="N654" s="106"/>
      <c r="O654" s="106"/>
      <c r="P654" s="106"/>
      <c r="Q654" s="106"/>
      <c r="R654" s="106"/>
      <c r="S654" s="106"/>
      <c r="T654" s="106"/>
      <c r="U654" s="106"/>
      <c r="V654" s="106"/>
      <c r="W654" s="106"/>
      <c r="X654" s="106"/>
      <c r="Y654" s="106"/>
      <c r="Z654" s="106"/>
    </row>
    <row r="655" spans="2:26" ht="15" customHeight="1" x14ac:dyDescent="0.25">
      <c r="B655" s="142" t="s">
        <v>58</v>
      </c>
      <c r="C655" s="124" t="s">
        <v>59</v>
      </c>
      <c r="D655" s="125"/>
      <c r="E655" s="125"/>
      <c r="F655" s="125"/>
      <c r="G655" s="125"/>
      <c r="H655" s="125"/>
      <c r="I655" s="125"/>
      <c r="J655" s="125"/>
      <c r="K655" s="125"/>
      <c r="L655" s="125"/>
      <c r="M655" s="125"/>
      <c r="N655" s="125"/>
      <c r="O655" s="125"/>
      <c r="P655" s="125"/>
      <c r="Q655" s="125"/>
      <c r="R655" s="125"/>
      <c r="S655" s="125"/>
      <c r="T655" s="125"/>
      <c r="U655" s="125"/>
      <c r="V655" s="125"/>
      <c r="W655" s="125"/>
      <c r="X655" s="125"/>
      <c r="Y655" s="125"/>
      <c r="Z655" s="126"/>
    </row>
    <row r="656" spans="2:26" x14ac:dyDescent="0.25">
      <c r="B656" s="99" t="s">
        <v>53</v>
      </c>
      <c r="C656" s="89">
        <v>0</v>
      </c>
      <c r="D656" s="89">
        <v>4.1666666666666664E-2</v>
      </c>
      <c r="E656" s="89">
        <v>8.3333333333333329E-2</v>
      </c>
      <c r="F656" s="89">
        <v>0.125</v>
      </c>
      <c r="G656" s="89">
        <v>0.16666666666666666</v>
      </c>
      <c r="H656" s="89">
        <v>0.20833333333333334</v>
      </c>
      <c r="I656" s="89">
        <v>0.25</v>
      </c>
      <c r="J656" s="89">
        <v>0.29166666666666669</v>
      </c>
      <c r="K656" s="89">
        <v>0.33333333333333331</v>
      </c>
      <c r="L656" s="89">
        <v>0.375</v>
      </c>
      <c r="M656" s="89">
        <v>0.41666666666666669</v>
      </c>
      <c r="N656" s="89">
        <v>0.45833333333333331</v>
      </c>
      <c r="O656" s="89">
        <v>0.5</v>
      </c>
      <c r="P656" s="89">
        <v>0.54166666666666663</v>
      </c>
      <c r="Q656" s="89">
        <v>0.58333333333333337</v>
      </c>
      <c r="R656" s="89">
        <v>0.625</v>
      </c>
      <c r="S656" s="89">
        <v>0.66666666666666663</v>
      </c>
      <c r="T656" s="89">
        <v>0.70833333333333337</v>
      </c>
      <c r="U656" s="89">
        <v>0.75</v>
      </c>
      <c r="V656" s="89">
        <v>0.79166666666666663</v>
      </c>
      <c r="W656" s="89">
        <v>0.83333333333333337</v>
      </c>
      <c r="X656" s="89">
        <v>0.875</v>
      </c>
      <c r="Y656" s="89">
        <v>0.91666666666666663</v>
      </c>
      <c r="Z656" s="89">
        <v>0.95833333333333337</v>
      </c>
    </row>
    <row r="657" spans="2:26" x14ac:dyDescent="0.25">
      <c r="B657" s="101"/>
      <c r="C657" s="90" t="s">
        <v>54</v>
      </c>
      <c r="D657" s="90" t="s">
        <v>54</v>
      </c>
      <c r="E657" s="90" t="s">
        <v>54</v>
      </c>
      <c r="F657" s="90" t="s">
        <v>54</v>
      </c>
      <c r="G657" s="90" t="s">
        <v>54</v>
      </c>
      <c r="H657" s="90" t="s">
        <v>54</v>
      </c>
      <c r="I657" s="90" t="s">
        <v>54</v>
      </c>
      <c r="J657" s="90" t="s">
        <v>54</v>
      </c>
      <c r="K657" s="90" t="s">
        <v>54</v>
      </c>
      <c r="L657" s="90" t="s">
        <v>54</v>
      </c>
      <c r="M657" s="90" t="s">
        <v>54</v>
      </c>
      <c r="N657" s="90" t="s">
        <v>54</v>
      </c>
      <c r="O657" s="90" t="s">
        <v>54</v>
      </c>
      <c r="P657" s="90" t="s">
        <v>54</v>
      </c>
      <c r="Q657" s="90" t="s">
        <v>54</v>
      </c>
      <c r="R657" s="90" t="s">
        <v>54</v>
      </c>
      <c r="S657" s="90" t="s">
        <v>54</v>
      </c>
      <c r="T657" s="90" t="s">
        <v>54</v>
      </c>
      <c r="U657" s="90" t="s">
        <v>54</v>
      </c>
      <c r="V657" s="90" t="s">
        <v>54</v>
      </c>
      <c r="W657" s="90" t="s">
        <v>54</v>
      </c>
      <c r="X657" s="90" t="s">
        <v>54</v>
      </c>
      <c r="Y657" s="90" t="s">
        <v>54</v>
      </c>
      <c r="Z657" s="90" t="s">
        <v>55</v>
      </c>
    </row>
    <row r="658" spans="2:26" x14ac:dyDescent="0.25">
      <c r="B658" s="103"/>
      <c r="C658" s="91">
        <v>4.1666666666666664E-2</v>
      </c>
      <c r="D658" s="91">
        <v>8.3333333333333329E-2</v>
      </c>
      <c r="E658" s="91">
        <v>0.125</v>
      </c>
      <c r="F658" s="91">
        <v>0.16666666666666666</v>
      </c>
      <c r="G658" s="91">
        <v>0.20833333333333334</v>
      </c>
      <c r="H658" s="91">
        <v>0.25</v>
      </c>
      <c r="I658" s="91">
        <v>0.29166666666666669</v>
      </c>
      <c r="J658" s="91">
        <v>0.33333333333333331</v>
      </c>
      <c r="K658" s="91">
        <v>0.375</v>
      </c>
      <c r="L658" s="91">
        <v>0.41666666666666669</v>
      </c>
      <c r="M658" s="91">
        <v>0.45833333333333331</v>
      </c>
      <c r="N658" s="91">
        <v>0.5</v>
      </c>
      <c r="O658" s="91">
        <v>0.54166666666666663</v>
      </c>
      <c r="P658" s="91">
        <v>0.58333333333333337</v>
      </c>
      <c r="Q658" s="91">
        <v>0.625</v>
      </c>
      <c r="R658" s="91">
        <v>0.66666666666666663</v>
      </c>
      <c r="S658" s="91">
        <v>0.70833333333333337</v>
      </c>
      <c r="T658" s="91">
        <v>0.75</v>
      </c>
      <c r="U658" s="91">
        <v>0.79166666666666663</v>
      </c>
      <c r="V658" s="91">
        <v>0.83333333333333337</v>
      </c>
      <c r="W658" s="91">
        <v>0.875</v>
      </c>
      <c r="X658" s="91">
        <v>0.91666666666666663</v>
      </c>
      <c r="Y658" s="91">
        <v>0.95833333333333337</v>
      </c>
      <c r="Z658" s="91">
        <v>0</v>
      </c>
    </row>
    <row r="659" spans="2:26" x14ac:dyDescent="0.25">
      <c r="B659" s="92">
        <f>$A$1</f>
        <v>46204</v>
      </c>
      <c r="C659" s="123">
        <v>2158.2199999999998</v>
      </c>
      <c r="D659" s="123">
        <v>2086.3000000000002</v>
      </c>
      <c r="E659" s="123">
        <v>2044.95</v>
      </c>
      <c r="F659" s="123">
        <v>2029.3</v>
      </c>
      <c r="G659" s="123">
        <v>2038.73</v>
      </c>
      <c r="H659" s="123">
        <v>2053.4899999999998</v>
      </c>
      <c r="I659" s="123">
        <v>2055.84</v>
      </c>
      <c r="J659" s="123">
        <v>2057.0300000000002</v>
      </c>
      <c r="K659" s="123">
        <v>2064.9299999999998</v>
      </c>
      <c r="L659" s="123">
        <v>2095.96</v>
      </c>
      <c r="M659" s="123">
        <v>2126.61</v>
      </c>
      <c r="N659" s="123">
        <v>2146.5</v>
      </c>
      <c r="O659" s="123">
        <v>2167.42</v>
      </c>
      <c r="P659" s="123">
        <v>2151.5300000000002</v>
      </c>
      <c r="Q659" s="123">
        <v>2115.7600000000002</v>
      </c>
      <c r="R659" s="123">
        <v>2158.8000000000002</v>
      </c>
      <c r="S659" s="123">
        <v>2212.86</v>
      </c>
      <c r="T659" s="123">
        <v>2289.2600000000002</v>
      </c>
      <c r="U659" s="123">
        <v>2340.42</v>
      </c>
      <c r="V659" s="123">
        <v>2387.13</v>
      </c>
      <c r="W659" s="123">
        <v>2402.73</v>
      </c>
      <c r="X659" s="123">
        <v>2410.65</v>
      </c>
      <c r="Y659" s="123">
        <v>2399.5500000000002</v>
      </c>
      <c r="Z659" s="123">
        <v>2361.16</v>
      </c>
    </row>
    <row r="660" spans="2:26" x14ac:dyDescent="0.25">
      <c r="B660" s="92">
        <f>B659+1</f>
        <v>46205</v>
      </c>
      <c r="C660" s="123">
        <v>839.52</v>
      </c>
      <c r="D660" s="123">
        <v>839.52</v>
      </c>
      <c r="E660" s="123">
        <v>839.52</v>
      </c>
      <c r="F660" s="123">
        <v>839.52</v>
      </c>
      <c r="G660" s="123">
        <v>839.52</v>
      </c>
      <c r="H660" s="123">
        <v>839.52</v>
      </c>
      <c r="I660" s="123">
        <v>839.52</v>
      </c>
      <c r="J660" s="123">
        <v>839.52</v>
      </c>
      <c r="K660" s="123">
        <v>839.52</v>
      </c>
      <c r="L660" s="123">
        <v>839.52</v>
      </c>
      <c r="M660" s="123">
        <v>839.52</v>
      </c>
      <c r="N660" s="123">
        <v>839.52</v>
      </c>
      <c r="O660" s="123">
        <v>839.52</v>
      </c>
      <c r="P660" s="123">
        <v>839.52</v>
      </c>
      <c r="Q660" s="123">
        <v>839.52</v>
      </c>
      <c r="R660" s="123">
        <v>839.52</v>
      </c>
      <c r="S660" s="123">
        <v>839.52</v>
      </c>
      <c r="T660" s="123">
        <v>839.52</v>
      </c>
      <c r="U660" s="123">
        <v>839.52</v>
      </c>
      <c r="V660" s="123">
        <v>839.52</v>
      </c>
      <c r="W660" s="123">
        <v>839.52</v>
      </c>
      <c r="X660" s="123">
        <v>839.52</v>
      </c>
      <c r="Y660" s="123">
        <v>839.52</v>
      </c>
      <c r="Z660" s="123">
        <v>839.52</v>
      </c>
    </row>
    <row r="661" spans="2:26" x14ac:dyDescent="0.25">
      <c r="B661" s="92">
        <f>B660+1</f>
        <v>46206</v>
      </c>
      <c r="C661" s="123">
        <v>3015.21</v>
      </c>
      <c r="D661" s="123">
        <v>2880.75</v>
      </c>
      <c r="E661" s="123">
        <v>2822.64</v>
      </c>
      <c r="F661" s="123">
        <v>2800.82</v>
      </c>
      <c r="G661" s="123">
        <v>2833.57</v>
      </c>
      <c r="H661" s="123">
        <v>2826.75</v>
      </c>
      <c r="I661" s="123">
        <v>2820.34</v>
      </c>
      <c r="J661" s="123">
        <v>2814.91</v>
      </c>
      <c r="K661" s="123">
        <v>2822.19</v>
      </c>
      <c r="L661" s="123">
        <v>2838.97</v>
      </c>
      <c r="M661" s="123">
        <v>2829.37</v>
      </c>
      <c r="N661" s="123">
        <v>2828.77</v>
      </c>
      <c r="O661" s="123">
        <v>2851.68</v>
      </c>
      <c r="P661" s="123">
        <v>2900.79</v>
      </c>
      <c r="Q661" s="123">
        <v>2848.07</v>
      </c>
      <c r="R661" s="123">
        <v>2899.58</v>
      </c>
      <c r="S661" s="123">
        <v>3034.62</v>
      </c>
      <c r="T661" s="123">
        <v>2884.53</v>
      </c>
      <c r="U661" s="123">
        <v>2909.44</v>
      </c>
      <c r="V661" s="123">
        <v>2939.69</v>
      </c>
      <c r="W661" s="123">
        <v>2943.3</v>
      </c>
      <c r="X661" s="123">
        <v>3055.43</v>
      </c>
      <c r="Y661" s="123">
        <v>3054.41</v>
      </c>
      <c r="Z661" s="123">
        <v>3081.01</v>
      </c>
    </row>
    <row r="662" spans="2:26" x14ac:dyDescent="0.25">
      <c r="B662" s="92">
        <f>B661+1</f>
        <v>46207</v>
      </c>
      <c r="C662" s="123">
        <v>2842.35</v>
      </c>
      <c r="D662" s="123">
        <v>2759.7</v>
      </c>
      <c r="E662" s="123">
        <v>2740.71</v>
      </c>
      <c r="F662" s="123">
        <v>2710.63</v>
      </c>
      <c r="G662" s="123">
        <v>2741.11</v>
      </c>
      <c r="H662" s="123">
        <v>2730.78</v>
      </c>
      <c r="I662" s="123">
        <v>2731.54</v>
      </c>
      <c r="J662" s="123">
        <v>2733.82</v>
      </c>
      <c r="K662" s="123">
        <v>2732.84</v>
      </c>
      <c r="L662" s="123">
        <v>2748.21</v>
      </c>
      <c r="M662" s="123">
        <v>2778.07</v>
      </c>
      <c r="N662" s="123">
        <v>2770.82</v>
      </c>
      <c r="O662" s="123">
        <v>2811.19</v>
      </c>
      <c r="P662" s="123">
        <v>2794.15</v>
      </c>
      <c r="Q662" s="123">
        <v>2764.87</v>
      </c>
      <c r="R662" s="123">
        <v>2815.56</v>
      </c>
      <c r="S662" s="123">
        <v>2911.28</v>
      </c>
      <c r="T662" s="123">
        <v>3007.13</v>
      </c>
      <c r="U662" s="123">
        <v>3137.01</v>
      </c>
      <c r="V662" s="123">
        <v>3157.94</v>
      </c>
      <c r="W662" s="123">
        <v>3164.1</v>
      </c>
      <c r="X662" s="123">
        <v>3167.44</v>
      </c>
      <c r="Y662" s="123">
        <v>3164.69</v>
      </c>
      <c r="Z662" s="123">
        <v>3240.34</v>
      </c>
    </row>
    <row r="663" spans="2:26" x14ac:dyDescent="0.25">
      <c r="B663" s="92">
        <f>B662+1</f>
        <v>46208</v>
      </c>
      <c r="C663" s="123">
        <v>3132.53</v>
      </c>
      <c r="D663" s="123">
        <v>2935.73</v>
      </c>
      <c r="E663" s="123">
        <v>2822.31</v>
      </c>
      <c r="F663" s="123">
        <v>2740.36</v>
      </c>
      <c r="G663" s="123">
        <v>2711.38</v>
      </c>
      <c r="H663" s="123">
        <v>2695.54</v>
      </c>
      <c r="I663" s="123">
        <v>2696.76</v>
      </c>
      <c r="J663" s="123">
        <v>2730.93</v>
      </c>
      <c r="K663" s="123">
        <v>2755.49</v>
      </c>
      <c r="L663" s="123">
        <v>2762.93</v>
      </c>
      <c r="M663" s="123">
        <v>2754.28</v>
      </c>
      <c r="N663" s="123">
        <v>2731.4</v>
      </c>
      <c r="O663" s="123">
        <v>2737.39</v>
      </c>
      <c r="P663" s="123">
        <v>2756.46</v>
      </c>
      <c r="Q663" s="123">
        <v>2681.39</v>
      </c>
      <c r="R663" s="123">
        <v>2740.74</v>
      </c>
      <c r="S663" s="123">
        <v>2856.74</v>
      </c>
      <c r="T663" s="123">
        <v>2947.94</v>
      </c>
      <c r="U663" s="123">
        <v>3050.03</v>
      </c>
      <c r="V663" s="123">
        <v>3105.93</v>
      </c>
      <c r="W663" s="123">
        <v>3121.19</v>
      </c>
      <c r="X663" s="123">
        <v>3141.42</v>
      </c>
      <c r="Y663" s="123">
        <v>3123.5</v>
      </c>
      <c r="Z663" s="123">
        <v>3110.27</v>
      </c>
    </row>
    <row r="664" spans="2:26" x14ac:dyDescent="0.25">
      <c r="B664" s="92">
        <f t="shared" ref="B664:B689" si="16">B663+1</f>
        <v>46209</v>
      </c>
      <c r="C664" s="123">
        <v>3001.28</v>
      </c>
      <c r="D664" s="123">
        <v>2857.08</v>
      </c>
      <c r="E664" s="123">
        <v>2767.23</v>
      </c>
      <c r="F664" s="123">
        <v>2752.72</v>
      </c>
      <c r="G664" s="123">
        <v>2808.72</v>
      </c>
      <c r="H664" s="123">
        <v>2767.82</v>
      </c>
      <c r="I664" s="123">
        <v>2757.38</v>
      </c>
      <c r="J664" s="123">
        <v>2758.87</v>
      </c>
      <c r="K664" s="123">
        <v>2763.51</v>
      </c>
      <c r="L664" s="123">
        <v>2773.85</v>
      </c>
      <c r="M664" s="123">
        <v>2773.6</v>
      </c>
      <c r="N664" s="123">
        <v>2763.69</v>
      </c>
      <c r="O664" s="123">
        <v>2786.54</v>
      </c>
      <c r="P664" s="123">
        <v>2790.52</v>
      </c>
      <c r="Q664" s="123">
        <v>2762.45</v>
      </c>
      <c r="R664" s="123">
        <v>2806.61</v>
      </c>
      <c r="S664" s="123">
        <v>2871.12</v>
      </c>
      <c r="T664" s="123">
        <v>2975.3</v>
      </c>
      <c r="U664" s="123">
        <v>3115.72</v>
      </c>
      <c r="V664" s="123">
        <v>3161.99</v>
      </c>
      <c r="W664" s="123">
        <v>3123.85</v>
      </c>
      <c r="X664" s="123">
        <v>3126.33</v>
      </c>
      <c r="Y664" s="123">
        <v>3189.52</v>
      </c>
      <c r="Z664" s="123">
        <v>3124.6</v>
      </c>
    </row>
    <row r="665" spans="2:26" x14ac:dyDescent="0.25">
      <c r="B665" s="92">
        <f t="shared" si="16"/>
        <v>46210</v>
      </c>
      <c r="C665" s="123">
        <v>3199.65</v>
      </c>
      <c r="D665" s="123">
        <v>3013.78</v>
      </c>
      <c r="E665" s="123">
        <v>2922.3</v>
      </c>
      <c r="F665" s="123">
        <v>2879.16</v>
      </c>
      <c r="G665" s="123">
        <v>2888.99</v>
      </c>
      <c r="H665" s="123">
        <v>2864.47</v>
      </c>
      <c r="I665" s="123">
        <v>2853.67</v>
      </c>
      <c r="J665" s="123">
        <v>2857.26</v>
      </c>
      <c r="K665" s="123">
        <v>2856.33</v>
      </c>
      <c r="L665" s="123">
        <v>2859.57</v>
      </c>
      <c r="M665" s="123">
        <v>2855.66</v>
      </c>
      <c r="N665" s="123">
        <v>2835.35</v>
      </c>
      <c r="O665" s="123">
        <v>2862.5</v>
      </c>
      <c r="P665" s="123">
        <v>2909.54</v>
      </c>
      <c r="Q665" s="123">
        <v>2876.61</v>
      </c>
      <c r="R665" s="123">
        <v>2933.72</v>
      </c>
      <c r="S665" s="123">
        <v>3014.98</v>
      </c>
      <c r="T665" s="123">
        <v>3069.8</v>
      </c>
      <c r="U665" s="123">
        <v>3201.05</v>
      </c>
      <c r="V665" s="123">
        <v>3236.59</v>
      </c>
      <c r="W665" s="123">
        <v>3217.56</v>
      </c>
      <c r="X665" s="123">
        <v>3210.13</v>
      </c>
      <c r="Y665" s="123">
        <v>3212.67</v>
      </c>
      <c r="Z665" s="123">
        <v>3262.23</v>
      </c>
    </row>
    <row r="666" spans="2:26" x14ac:dyDescent="0.25">
      <c r="B666" s="92">
        <f t="shared" si="16"/>
        <v>46211</v>
      </c>
      <c r="C666" s="123">
        <v>3111.4</v>
      </c>
      <c r="D666" s="123">
        <v>3063.88</v>
      </c>
      <c r="E666" s="123">
        <v>2989.51</v>
      </c>
      <c r="F666" s="123">
        <v>2863.21</v>
      </c>
      <c r="G666" s="123">
        <v>2761.85</v>
      </c>
      <c r="H666" s="123">
        <v>2751.72</v>
      </c>
      <c r="I666" s="123">
        <v>2750.65</v>
      </c>
      <c r="J666" s="123">
        <v>2755.62</v>
      </c>
      <c r="K666" s="123">
        <v>2758.08</v>
      </c>
      <c r="L666" s="123">
        <v>2759.09</v>
      </c>
      <c r="M666" s="123">
        <v>2762.66</v>
      </c>
      <c r="N666" s="123">
        <v>2751.25</v>
      </c>
      <c r="O666" s="123">
        <v>2762.44</v>
      </c>
      <c r="P666" s="123">
        <v>2791.57</v>
      </c>
      <c r="Q666" s="123">
        <v>2756.19</v>
      </c>
      <c r="R666" s="123">
        <v>2787.41</v>
      </c>
      <c r="S666" s="123">
        <v>2933.15</v>
      </c>
      <c r="T666" s="123">
        <v>3085.45</v>
      </c>
      <c r="U666" s="123">
        <v>3066.79</v>
      </c>
      <c r="V666" s="123">
        <v>3135.3</v>
      </c>
      <c r="W666" s="123">
        <v>3140.55</v>
      </c>
      <c r="X666" s="123">
        <v>3145.68</v>
      </c>
      <c r="Y666" s="123">
        <v>3152.13</v>
      </c>
      <c r="Z666" s="123">
        <v>3215.34</v>
      </c>
    </row>
    <row r="667" spans="2:26" x14ac:dyDescent="0.25">
      <c r="B667" s="92">
        <f t="shared" si="16"/>
        <v>46212</v>
      </c>
      <c r="C667" s="123">
        <v>3022.27</v>
      </c>
      <c r="D667" s="123">
        <v>2879.26</v>
      </c>
      <c r="E667" s="123">
        <v>2788.3</v>
      </c>
      <c r="F667" s="123">
        <v>2757.56</v>
      </c>
      <c r="G667" s="123">
        <v>2746.03</v>
      </c>
      <c r="H667" s="123">
        <v>2737.77</v>
      </c>
      <c r="I667" s="123">
        <v>2732.29</v>
      </c>
      <c r="J667" s="123">
        <v>2728.64</v>
      </c>
      <c r="K667" s="123">
        <v>2744.94</v>
      </c>
      <c r="L667" s="123">
        <v>2746.25</v>
      </c>
      <c r="M667" s="123">
        <v>2738.76</v>
      </c>
      <c r="N667" s="123">
        <v>2734.14</v>
      </c>
      <c r="O667" s="123">
        <v>2760.39</v>
      </c>
      <c r="P667" s="123">
        <v>2792.87</v>
      </c>
      <c r="Q667" s="123">
        <v>2736.53</v>
      </c>
      <c r="R667" s="123">
        <v>2815.94</v>
      </c>
      <c r="S667" s="123">
        <v>2851.16</v>
      </c>
      <c r="T667" s="123">
        <v>2827.89</v>
      </c>
      <c r="U667" s="123">
        <v>2912.06</v>
      </c>
      <c r="V667" s="123">
        <v>2974.72</v>
      </c>
      <c r="W667" s="123">
        <v>2999.13</v>
      </c>
      <c r="X667" s="123">
        <v>3081.22</v>
      </c>
      <c r="Y667" s="123">
        <v>3077.42</v>
      </c>
      <c r="Z667" s="123">
        <v>3018.68</v>
      </c>
    </row>
    <row r="668" spans="2:26" x14ac:dyDescent="0.25">
      <c r="B668" s="92">
        <f t="shared" si="16"/>
        <v>46213</v>
      </c>
      <c r="C668" s="123">
        <v>2775.12</v>
      </c>
      <c r="D668" s="123">
        <v>2669.35</v>
      </c>
      <c r="E668" s="123">
        <v>2730.85</v>
      </c>
      <c r="F668" s="123">
        <v>2698.35</v>
      </c>
      <c r="G668" s="123">
        <v>2734.62</v>
      </c>
      <c r="H668" s="123">
        <v>2735.22</v>
      </c>
      <c r="I668" s="123">
        <v>2688.97</v>
      </c>
      <c r="J668" s="123">
        <v>2679.96</v>
      </c>
      <c r="K668" s="123">
        <v>2694.47</v>
      </c>
      <c r="L668" s="123">
        <v>2707.94</v>
      </c>
      <c r="M668" s="123">
        <v>2712.05</v>
      </c>
      <c r="N668" s="123">
        <v>2690.13</v>
      </c>
      <c r="O668" s="123">
        <v>2696.96</v>
      </c>
      <c r="P668" s="123">
        <v>2695.27</v>
      </c>
      <c r="Q668" s="123">
        <v>2662.02</v>
      </c>
      <c r="R668" s="123">
        <v>2715.73</v>
      </c>
      <c r="S668" s="123">
        <v>2664.87</v>
      </c>
      <c r="T668" s="123">
        <v>2819.35</v>
      </c>
      <c r="U668" s="123">
        <v>2928.62</v>
      </c>
      <c r="V668" s="123">
        <v>3028.96</v>
      </c>
      <c r="W668" s="123">
        <v>2917.61</v>
      </c>
      <c r="X668" s="123">
        <v>2932.93</v>
      </c>
      <c r="Y668" s="123">
        <v>2964.1</v>
      </c>
      <c r="Z668" s="123">
        <v>2908.76</v>
      </c>
    </row>
    <row r="669" spans="2:26" x14ac:dyDescent="0.25">
      <c r="B669" s="92">
        <f t="shared" si="16"/>
        <v>46214</v>
      </c>
      <c r="C669" s="123">
        <v>2664.37</v>
      </c>
      <c r="D669" s="123">
        <v>2565.7800000000002</v>
      </c>
      <c r="E669" s="123">
        <v>2458.9699999999998</v>
      </c>
      <c r="F669" s="123">
        <v>2458.8000000000002</v>
      </c>
      <c r="G669" s="123">
        <v>2382.7399999999998</v>
      </c>
      <c r="H669" s="123">
        <v>2394.1999999999998</v>
      </c>
      <c r="I669" s="123">
        <v>2390.9699999999998</v>
      </c>
      <c r="J669" s="123">
        <v>2389.12</v>
      </c>
      <c r="K669" s="123">
        <v>2391.8200000000002</v>
      </c>
      <c r="L669" s="123">
        <v>2396.8200000000002</v>
      </c>
      <c r="M669" s="123">
        <v>2398.39</v>
      </c>
      <c r="N669" s="123">
        <v>2392.88</v>
      </c>
      <c r="O669" s="123">
        <v>2411.8000000000002</v>
      </c>
      <c r="P669" s="123">
        <v>2318.5100000000002</v>
      </c>
      <c r="Q669" s="123">
        <v>2377.92</v>
      </c>
      <c r="R669" s="123">
        <v>2356.11</v>
      </c>
      <c r="S669" s="123">
        <v>2451.5</v>
      </c>
      <c r="T669" s="123">
        <v>2585.62</v>
      </c>
      <c r="U669" s="123">
        <v>2675.14</v>
      </c>
      <c r="V669" s="123">
        <v>2733.11</v>
      </c>
      <c r="W669" s="123">
        <v>2771.97</v>
      </c>
      <c r="X669" s="123">
        <v>2796.77</v>
      </c>
      <c r="Y669" s="123">
        <v>2792.43</v>
      </c>
      <c r="Z669" s="123">
        <v>2786.65</v>
      </c>
    </row>
    <row r="670" spans="2:26" x14ac:dyDescent="0.25">
      <c r="B670" s="92">
        <f t="shared" si="16"/>
        <v>46215</v>
      </c>
      <c r="C670" s="123">
        <v>2753.7</v>
      </c>
      <c r="D670" s="123">
        <v>2655.01</v>
      </c>
      <c r="E670" s="123">
        <v>2540.2399999999998</v>
      </c>
      <c r="F670" s="123">
        <v>2497.34</v>
      </c>
      <c r="G670" s="123">
        <v>2433.1799999999998</v>
      </c>
      <c r="H670" s="123">
        <v>2404.25</v>
      </c>
      <c r="I670" s="123">
        <v>2399.44</v>
      </c>
      <c r="J670" s="123">
        <v>2404.9499999999998</v>
      </c>
      <c r="K670" s="123">
        <v>2381.9</v>
      </c>
      <c r="L670" s="123">
        <v>2428.4499999999998</v>
      </c>
      <c r="M670" s="123">
        <v>2453.84</v>
      </c>
      <c r="N670" s="123">
        <v>2440.54</v>
      </c>
      <c r="O670" s="123">
        <v>2462.37</v>
      </c>
      <c r="P670" s="123">
        <v>2418.37</v>
      </c>
      <c r="Q670" s="123">
        <v>2362.4299999999998</v>
      </c>
      <c r="R670" s="123">
        <v>2456.5100000000002</v>
      </c>
      <c r="S670" s="123">
        <v>2604.0500000000002</v>
      </c>
      <c r="T670" s="123">
        <v>2742.8</v>
      </c>
      <c r="U670" s="123">
        <v>2837.53</v>
      </c>
      <c r="V670" s="123">
        <v>2791.07</v>
      </c>
      <c r="W670" s="123">
        <v>2823.65</v>
      </c>
      <c r="X670" s="123">
        <v>2829.96</v>
      </c>
      <c r="Y670" s="123">
        <v>2917.01</v>
      </c>
      <c r="Z670" s="123">
        <v>2870.5</v>
      </c>
    </row>
    <row r="671" spans="2:26" x14ac:dyDescent="0.25">
      <c r="B671" s="92">
        <f t="shared" si="16"/>
        <v>46216</v>
      </c>
      <c r="C671" s="123">
        <v>2580.89</v>
      </c>
      <c r="D671" s="123">
        <v>2476.9899999999998</v>
      </c>
      <c r="E671" s="123">
        <v>2395.75</v>
      </c>
      <c r="F671" s="123">
        <v>2417.06</v>
      </c>
      <c r="G671" s="123">
        <v>2377.58</v>
      </c>
      <c r="H671" s="123">
        <v>2386.65</v>
      </c>
      <c r="I671" s="123">
        <v>2368.11</v>
      </c>
      <c r="J671" s="123">
        <v>2360</v>
      </c>
      <c r="K671" s="123">
        <v>2369.9299999999998</v>
      </c>
      <c r="L671" s="123">
        <v>2371.79</v>
      </c>
      <c r="M671" s="123">
        <v>2377.27</v>
      </c>
      <c r="N671" s="123">
        <v>2375.67</v>
      </c>
      <c r="O671" s="123">
        <v>2388.5</v>
      </c>
      <c r="P671" s="123">
        <v>2389.42</v>
      </c>
      <c r="Q671" s="123">
        <v>2345.41</v>
      </c>
      <c r="R671" s="123">
        <v>2434.71</v>
      </c>
      <c r="S671" s="123">
        <v>2529.91</v>
      </c>
      <c r="T671" s="123">
        <v>2519.36</v>
      </c>
      <c r="U671" s="123">
        <v>2589.5500000000002</v>
      </c>
      <c r="V671" s="123">
        <v>2638.26</v>
      </c>
      <c r="W671" s="123">
        <v>2671.44</v>
      </c>
      <c r="X671" s="123">
        <v>2691.67</v>
      </c>
      <c r="Y671" s="123">
        <v>2677.84</v>
      </c>
      <c r="Z671" s="123">
        <v>2696.77</v>
      </c>
    </row>
    <row r="672" spans="2:26" x14ac:dyDescent="0.25">
      <c r="B672" s="92">
        <f t="shared" si="16"/>
        <v>46217</v>
      </c>
      <c r="C672" s="123">
        <v>2884.94</v>
      </c>
      <c r="D672" s="123">
        <v>2746.51</v>
      </c>
      <c r="E672" s="123">
        <v>2680.37</v>
      </c>
      <c r="F672" s="123">
        <v>2622.06</v>
      </c>
      <c r="G672" s="123">
        <v>2655.76</v>
      </c>
      <c r="H672" s="123">
        <v>2655.8</v>
      </c>
      <c r="I672" s="123">
        <v>2635.39</v>
      </c>
      <c r="J672" s="123">
        <v>2629.2</v>
      </c>
      <c r="K672" s="123">
        <v>2642.61</v>
      </c>
      <c r="L672" s="123">
        <v>2658.51</v>
      </c>
      <c r="M672" s="123">
        <v>2655.38</v>
      </c>
      <c r="N672" s="123">
        <v>2636.07</v>
      </c>
      <c r="O672" s="123">
        <v>2652.95</v>
      </c>
      <c r="P672" s="123">
        <v>2641.16</v>
      </c>
      <c r="Q672" s="123">
        <v>2610.4499999999998</v>
      </c>
      <c r="R672" s="123">
        <v>2651.92</v>
      </c>
      <c r="S672" s="123">
        <v>2610.02</v>
      </c>
      <c r="T672" s="123">
        <v>2728.98</v>
      </c>
      <c r="U672" s="123">
        <v>2798.28</v>
      </c>
      <c r="V672" s="123">
        <v>2846.19</v>
      </c>
      <c r="W672" s="123">
        <v>3065.08</v>
      </c>
      <c r="X672" s="123">
        <v>3094.05</v>
      </c>
      <c r="Y672" s="123">
        <v>3105.83</v>
      </c>
      <c r="Z672" s="123">
        <v>3112.28</v>
      </c>
    </row>
    <row r="673" spans="2:26" x14ac:dyDescent="0.25">
      <c r="B673" s="92">
        <f t="shared" si="16"/>
        <v>46218</v>
      </c>
      <c r="C673" s="123">
        <v>2589.59</v>
      </c>
      <c r="D673" s="123">
        <v>2572.11</v>
      </c>
      <c r="E673" s="123">
        <v>2436.6799999999998</v>
      </c>
      <c r="F673" s="123">
        <v>2343.81</v>
      </c>
      <c r="G673" s="123">
        <v>2334.2399999999998</v>
      </c>
      <c r="H673" s="123">
        <v>2295.21</v>
      </c>
      <c r="I673" s="123">
        <v>2269.5</v>
      </c>
      <c r="J673" s="123">
        <v>2280.21</v>
      </c>
      <c r="K673" s="123">
        <v>2301.0500000000002</v>
      </c>
      <c r="L673" s="123">
        <v>2309.6</v>
      </c>
      <c r="M673" s="123">
        <v>2302.9899999999998</v>
      </c>
      <c r="N673" s="123">
        <v>2294.19</v>
      </c>
      <c r="O673" s="123">
        <v>2305.23</v>
      </c>
      <c r="P673" s="123">
        <v>2295.0700000000002</v>
      </c>
      <c r="Q673" s="123">
        <v>2280.25</v>
      </c>
      <c r="R673" s="123">
        <v>2359.81</v>
      </c>
      <c r="S673" s="123">
        <v>2435.9499999999998</v>
      </c>
      <c r="T673" s="123">
        <v>2613.29</v>
      </c>
      <c r="U673" s="123">
        <v>2841.67</v>
      </c>
      <c r="V673" s="123">
        <v>2872.39</v>
      </c>
      <c r="W673" s="123">
        <v>2891.41</v>
      </c>
      <c r="X673" s="123">
        <v>2924.95</v>
      </c>
      <c r="Y673" s="123">
        <v>2883.83</v>
      </c>
      <c r="Z673" s="123">
        <v>2866.71</v>
      </c>
    </row>
    <row r="674" spans="2:26" x14ac:dyDescent="0.25">
      <c r="B674" s="92">
        <f t="shared" si="16"/>
        <v>46219</v>
      </c>
      <c r="C674" s="123">
        <v>2600.36</v>
      </c>
      <c r="D674" s="123">
        <v>2379.4299999999998</v>
      </c>
      <c r="E674" s="123">
        <v>2350.16</v>
      </c>
      <c r="F674" s="123">
        <v>2295.46</v>
      </c>
      <c r="G674" s="123">
        <v>2294.71</v>
      </c>
      <c r="H674" s="123">
        <v>2289.33</v>
      </c>
      <c r="I674" s="123">
        <v>2181.98</v>
      </c>
      <c r="J674" s="123">
        <v>2197.44</v>
      </c>
      <c r="K674" s="123">
        <v>2209.14</v>
      </c>
      <c r="L674" s="123">
        <v>2211.4299999999998</v>
      </c>
      <c r="M674" s="123">
        <v>2210.34</v>
      </c>
      <c r="N674" s="123">
        <v>2202.9499999999998</v>
      </c>
      <c r="O674" s="123">
        <v>2206.88</v>
      </c>
      <c r="P674" s="123">
        <v>2191.58</v>
      </c>
      <c r="Q674" s="123">
        <v>2193.33</v>
      </c>
      <c r="R674" s="123">
        <v>2254.8000000000002</v>
      </c>
      <c r="S674" s="123">
        <v>2492.84</v>
      </c>
      <c r="T674" s="123">
        <v>2491.1799999999998</v>
      </c>
      <c r="U674" s="123">
        <v>2530.9499999999998</v>
      </c>
      <c r="V674" s="123">
        <v>2627.25</v>
      </c>
      <c r="W674" s="123">
        <v>2664.83</v>
      </c>
      <c r="X674" s="123">
        <v>2669.56</v>
      </c>
      <c r="Y674" s="123">
        <v>2620.54</v>
      </c>
      <c r="Z674" s="123">
        <v>2726.76</v>
      </c>
    </row>
    <row r="675" spans="2:26" x14ac:dyDescent="0.25">
      <c r="B675" s="92">
        <f t="shared" si="16"/>
        <v>46220</v>
      </c>
      <c r="C675" s="123">
        <v>2754.93</v>
      </c>
      <c r="D675" s="123">
        <v>2575.56</v>
      </c>
      <c r="E675" s="123">
        <v>2472.7399999999998</v>
      </c>
      <c r="F675" s="123">
        <v>2382.88</v>
      </c>
      <c r="G675" s="123">
        <v>2363.36</v>
      </c>
      <c r="H675" s="123">
        <v>2333.59</v>
      </c>
      <c r="I675" s="123">
        <v>2322.3000000000002</v>
      </c>
      <c r="J675" s="123">
        <v>2327.0300000000002</v>
      </c>
      <c r="K675" s="123">
        <v>2351.6</v>
      </c>
      <c r="L675" s="123">
        <v>2362.4</v>
      </c>
      <c r="M675" s="123">
        <v>2363.9</v>
      </c>
      <c r="N675" s="123">
        <v>2352.2600000000002</v>
      </c>
      <c r="O675" s="123">
        <v>2371.37</v>
      </c>
      <c r="P675" s="123">
        <v>2352.94</v>
      </c>
      <c r="Q675" s="123">
        <v>2355.38</v>
      </c>
      <c r="R675" s="123">
        <v>2385.6</v>
      </c>
      <c r="S675" s="123">
        <v>2582.98</v>
      </c>
      <c r="T675" s="123">
        <v>2644.94</v>
      </c>
      <c r="U675" s="123">
        <v>2765.18</v>
      </c>
      <c r="V675" s="123">
        <v>2822.49</v>
      </c>
      <c r="W675" s="123">
        <v>2858.42</v>
      </c>
      <c r="X675" s="123">
        <v>2895.05</v>
      </c>
      <c r="Y675" s="123">
        <v>2866.14</v>
      </c>
      <c r="Z675" s="123">
        <v>2782.39</v>
      </c>
    </row>
    <row r="676" spans="2:26" x14ac:dyDescent="0.25">
      <c r="B676" s="92">
        <f t="shared" si="16"/>
        <v>46221</v>
      </c>
      <c r="C676" s="123">
        <v>2583.4899999999998</v>
      </c>
      <c r="D676" s="123">
        <v>2466.39</v>
      </c>
      <c r="E676" s="123">
        <v>2314.9699999999998</v>
      </c>
      <c r="F676" s="123">
        <v>2223.3200000000002</v>
      </c>
      <c r="G676" s="123">
        <v>2191.0700000000002</v>
      </c>
      <c r="H676" s="123">
        <v>2091.7600000000002</v>
      </c>
      <c r="I676" s="123">
        <v>2080.1999999999998</v>
      </c>
      <c r="J676" s="123">
        <v>2072.7800000000002</v>
      </c>
      <c r="K676" s="123">
        <v>2072.66</v>
      </c>
      <c r="L676" s="123">
        <v>2080.17</v>
      </c>
      <c r="M676" s="123">
        <v>2080.1</v>
      </c>
      <c r="N676" s="123">
        <v>2082.65</v>
      </c>
      <c r="O676" s="123">
        <v>2093.9299999999998</v>
      </c>
      <c r="P676" s="123">
        <v>2182.1799999999998</v>
      </c>
      <c r="Q676" s="123">
        <v>2178.79</v>
      </c>
      <c r="R676" s="123">
        <v>2271.33</v>
      </c>
      <c r="S676" s="123">
        <v>2324.92</v>
      </c>
      <c r="T676" s="123">
        <v>2282.15</v>
      </c>
      <c r="U676" s="123">
        <v>2375.25</v>
      </c>
      <c r="V676" s="123">
        <v>2434.54</v>
      </c>
      <c r="W676" s="123">
        <v>2467.0700000000002</v>
      </c>
      <c r="X676" s="123">
        <v>2434.38</v>
      </c>
      <c r="Y676" s="123">
        <v>2480.64</v>
      </c>
      <c r="Z676" s="123">
        <v>2696.44</v>
      </c>
    </row>
    <row r="677" spans="2:26" x14ac:dyDescent="0.25">
      <c r="B677" s="92">
        <f t="shared" si="16"/>
        <v>46222</v>
      </c>
      <c r="C677" s="123">
        <v>2671.64</v>
      </c>
      <c r="D677" s="123">
        <v>2554.7600000000002</v>
      </c>
      <c r="E677" s="123">
        <v>2382.44</v>
      </c>
      <c r="F677" s="123">
        <v>2314.7199999999998</v>
      </c>
      <c r="G677" s="123">
        <v>2267.85</v>
      </c>
      <c r="H677" s="123">
        <v>2229.39</v>
      </c>
      <c r="I677" s="123">
        <v>2200.44</v>
      </c>
      <c r="J677" s="123">
        <v>2198.34</v>
      </c>
      <c r="K677" s="123">
        <v>2203.8000000000002</v>
      </c>
      <c r="L677" s="123">
        <v>2206.02</v>
      </c>
      <c r="M677" s="123">
        <v>2194.9899999999998</v>
      </c>
      <c r="N677" s="123">
        <v>2184.69</v>
      </c>
      <c r="O677" s="123">
        <v>2190.5500000000002</v>
      </c>
      <c r="P677" s="123">
        <v>2172.35</v>
      </c>
      <c r="Q677" s="123">
        <v>2163.98</v>
      </c>
      <c r="R677" s="123">
        <v>2244.64</v>
      </c>
      <c r="S677" s="123">
        <v>2318.98</v>
      </c>
      <c r="T677" s="123">
        <v>2454.92</v>
      </c>
      <c r="U677" s="123">
        <v>2547.56</v>
      </c>
      <c r="V677" s="123">
        <v>2612.71</v>
      </c>
      <c r="W677" s="123">
        <v>2645.47</v>
      </c>
      <c r="X677" s="123">
        <v>2669.21</v>
      </c>
      <c r="Y677" s="123">
        <v>2653.04</v>
      </c>
      <c r="Z677" s="123">
        <v>2669.85</v>
      </c>
    </row>
    <row r="678" spans="2:26" x14ac:dyDescent="0.25">
      <c r="B678" s="92">
        <f t="shared" si="16"/>
        <v>46223</v>
      </c>
      <c r="C678" s="123">
        <v>2508.3200000000002</v>
      </c>
      <c r="D678" s="123">
        <v>2337.3000000000002</v>
      </c>
      <c r="E678" s="123">
        <v>2261.02</v>
      </c>
      <c r="F678" s="123">
        <v>2272.42</v>
      </c>
      <c r="G678" s="123">
        <v>2444.59</v>
      </c>
      <c r="H678" s="123">
        <v>2456.96</v>
      </c>
      <c r="I678" s="123">
        <v>2470.48</v>
      </c>
      <c r="J678" s="123">
        <v>2455.7199999999998</v>
      </c>
      <c r="K678" s="123">
        <v>2464.4</v>
      </c>
      <c r="L678" s="123">
        <v>2431.81</v>
      </c>
      <c r="M678" s="123">
        <v>2432.0700000000002</v>
      </c>
      <c r="N678" s="123">
        <v>2407.2399999999998</v>
      </c>
      <c r="O678" s="123">
        <v>2430.37</v>
      </c>
      <c r="P678" s="123">
        <v>2461.6799999999998</v>
      </c>
      <c r="Q678" s="123">
        <v>2465.4499999999998</v>
      </c>
      <c r="R678" s="123">
        <v>2545.2800000000002</v>
      </c>
      <c r="S678" s="123">
        <v>2633.51</v>
      </c>
      <c r="T678" s="123">
        <v>2719.35</v>
      </c>
      <c r="U678" s="123">
        <v>2846.85</v>
      </c>
      <c r="V678" s="123">
        <v>3216.09</v>
      </c>
      <c r="W678" s="123">
        <v>3359.24</v>
      </c>
      <c r="X678" s="123">
        <v>3373.57</v>
      </c>
      <c r="Y678" s="123">
        <v>3344.7</v>
      </c>
      <c r="Z678" s="123">
        <v>2791.33</v>
      </c>
    </row>
    <row r="679" spans="2:26" x14ac:dyDescent="0.25">
      <c r="B679" s="92">
        <f t="shared" si="16"/>
        <v>46224</v>
      </c>
      <c r="C679" s="123">
        <v>2617.46</v>
      </c>
      <c r="D679" s="123">
        <v>2489.4</v>
      </c>
      <c r="E679" s="123">
        <v>2347.12</v>
      </c>
      <c r="F679" s="123">
        <v>2297.48</v>
      </c>
      <c r="G679" s="123">
        <v>2329.65</v>
      </c>
      <c r="H679" s="123">
        <v>2329.9</v>
      </c>
      <c r="I679" s="123">
        <v>2325.33</v>
      </c>
      <c r="J679" s="123">
        <v>2311.14</v>
      </c>
      <c r="K679" s="123">
        <v>2322.56</v>
      </c>
      <c r="L679" s="123">
        <v>2343.9499999999998</v>
      </c>
      <c r="M679" s="123">
        <v>2358.7800000000002</v>
      </c>
      <c r="N679" s="123">
        <v>2351.67</v>
      </c>
      <c r="O679" s="123">
        <v>2372.9899999999998</v>
      </c>
      <c r="P679" s="123">
        <v>2374.2800000000002</v>
      </c>
      <c r="Q679" s="123">
        <v>2318.85</v>
      </c>
      <c r="R679" s="123">
        <v>2385.08</v>
      </c>
      <c r="S679" s="123">
        <v>2438.8000000000002</v>
      </c>
      <c r="T679" s="123">
        <v>2541.1</v>
      </c>
      <c r="U679" s="123">
        <v>2653.37</v>
      </c>
      <c r="V679" s="123">
        <v>2915.26</v>
      </c>
      <c r="W679" s="123">
        <v>2929.9</v>
      </c>
      <c r="X679" s="123">
        <v>2949.35</v>
      </c>
      <c r="Y679" s="123">
        <v>2934.75</v>
      </c>
      <c r="Z679" s="123">
        <v>2835.09</v>
      </c>
    </row>
    <row r="680" spans="2:26" x14ac:dyDescent="0.25">
      <c r="B680" s="92">
        <f t="shared" si="16"/>
        <v>46225</v>
      </c>
      <c r="C680" s="123">
        <v>2432.7800000000002</v>
      </c>
      <c r="D680" s="123">
        <v>2291.6799999999998</v>
      </c>
      <c r="E680" s="123">
        <v>2205.0500000000002</v>
      </c>
      <c r="F680" s="123">
        <v>2247.64</v>
      </c>
      <c r="G680" s="123">
        <v>2267.02</v>
      </c>
      <c r="H680" s="123">
        <v>2249.65</v>
      </c>
      <c r="I680" s="123">
        <v>2274.5300000000002</v>
      </c>
      <c r="J680" s="123">
        <v>2217.33</v>
      </c>
      <c r="K680" s="123">
        <v>2264.65</v>
      </c>
      <c r="L680" s="123">
        <v>2247.02</v>
      </c>
      <c r="M680" s="123">
        <v>2235.9</v>
      </c>
      <c r="N680" s="123">
        <v>2217.87</v>
      </c>
      <c r="O680" s="123">
        <v>2256.3200000000002</v>
      </c>
      <c r="P680" s="123">
        <v>2275.65</v>
      </c>
      <c r="Q680" s="123">
        <v>2258.4499999999998</v>
      </c>
      <c r="R680" s="123">
        <v>2352.75</v>
      </c>
      <c r="S680" s="123">
        <v>2449.12</v>
      </c>
      <c r="T680" s="123">
        <v>2485.08</v>
      </c>
      <c r="U680" s="123">
        <v>2586.25</v>
      </c>
      <c r="V680" s="123">
        <v>2632.5</v>
      </c>
      <c r="W680" s="123">
        <v>2650.66</v>
      </c>
      <c r="X680" s="123">
        <v>2657.03</v>
      </c>
      <c r="Y680" s="123">
        <v>2682.78</v>
      </c>
      <c r="Z680" s="123">
        <v>2674.12</v>
      </c>
    </row>
    <row r="681" spans="2:26" x14ac:dyDescent="0.25">
      <c r="B681" s="92">
        <f t="shared" si="16"/>
        <v>46226</v>
      </c>
      <c r="C681" s="123">
        <v>2681.15</v>
      </c>
      <c r="D681" s="123">
        <v>2519.17</v>
      </c>
      <c r="E681" s="123">
        <v>2423.69</v>
      </c>
      <c r="F681" s="123">
        <v>2431.44</v>
      </c>
      <c r="G681" s="123">
        <v>2409.59</v>
      </c>
      <c r="H681" s="123">
        <v>2391.42</v>
      </c>
      <c r="I681" s="123">
        <v>2369.8200000000002</v>
      </c>
      <c r="J681" s="123">
        <v>2347.65</v>
      </c>
      <c r="K681" s="123">
        <v>2372.73</v>
      </c>
      <c r="L681" s="123">
        <v>2394.44</v>
      </c>
      <c r="M681" s="123">
        <v>2397.17</v>
      </c>
      <c r="N681" s="123">
        <v>2481.48</v>
      </c>
      <c r="O681" s="123">
        <v>2499.5</v>
      </c>
      <c r="P681" s="123">
        <v>2509.41</v>
      </c>
      <c r="Q681" s="123">
        <v>2479.75</v>
      </c>
      <c r="R681" s="123">
        <v>2567.13</v>
      </c>
      <c r="S681" s="123">
        <v>2629.24</v>
      </c>
      <c r="T681" s="123">
        <v>2590.4499999999998</v>
      </c>
      <c r="U681" s="123">
        <v>2681.43</v>
      </c>
      <c r="V681" s="123">
        <v>2768.06</v>
      </c>
      <c r="W681" s="123">
        <v>2991.1</v>
      </c>
      <c r="X681" s="123">
        <v>3005.74</v>
      </c>
      <c r="Y681" s="123">
        <v>2801.38</v>
      </c>
      <c r="Z681" s="123">
        <v>2845.45</v>
      </c>
    </row>
    <row r="682" spans="2:26" ht="15" customHeight="1" x14ac:dyDescent="0.25">
      <c r="B682" s="92">
        <f t="shared" si="16"/>
        <v>46227</v>
      </c>
      <c r="C682" s="123">
        <v>3128.03</v>
      </c>
      <c r="D682" s="123">
        <v>2938.67</v>
      </c>
      <c r="E682" s="123">
        <v>2970.41</v>
      </c>
      <c r="F682" s="123">
        <v>2734.25</v>
      </c>
      <c r="G682" s="123">
        <v>2736.91</v>
      </c>
      <c r="H682" s="123">
        <v>2721.76</v>
      </c>
      <c r="I682" s="123">
        <v>2700.68</v>
      </c>
      <c r="J682" s="123">
        <v>2697.54</v>
      </c>
      <c r="K682" s="123">
        <v>2702.16</v>
      </c>
      <c r="L682" s="123">
        <v>2726.39</v>
      </c>
      <c r="M682" s="123">
        <v>2923.26</v>
      </c>
      <c r="N682" s="123">
        <v>2945.55</v>
      </c>
      <c r="O682" s="123">
        <v>2948.33</v>
      </c>
      <c r="P682" s="123">
        <v>2982.71</v>
      </c>
      <c r="Q682" s="123">
        <v>2949.17</v>
      </c>
      <c r="R682" s="123">
        <v>3145.99</v>
      </c>
      <c r="S682" s="123">
        <v>3298.3</v>
      </c>
      <c r="T682" s="123">
        <v>3364.96</v>
      </c>
      <c r="U682" s="123">
        <v>3343.18</v>
      </c>
      <c r="V682" s="123">
        <v>3430.55</v>
      </c>
      <c r="W682" s="123">
        <v>3461.57</v>
      </c>
      <c r="X682" s="123">
        <v>3484.97</v>
      </c>
      <c r="Y682" s="123">
        <v>3453.84</v>
      </c>
      <c r="Z682" s="123">
        <v>3413.15</v>
      </c>
    </row>
    <row r="683" spans="2:26" x14ac:dyDescent="0.25">
      <c r="B683" s="92">
        <f t="shared" si="16"/>
        <v>46228</v>
      </c>
      <c r="C683" s="123">
        <v>2926.27</v>
      </c>
      <c r="D683" s="123">
        <v>2747.83</v>
      </c>
      <c r="E683" s="123">
        <v>2652.53</v>
      </c>
      <c r="F683" s="123">
        <v>2583.1999999999998</v>
      </c>
      <c r="G683" s="123">
        <v>2535.04</v>
      </c>
      <c r="H683" s="123">
        <v>2519.12</v>
      </c>
      <c r="I683" s="123">
        <v>2519.4499999999998</v>
      </c>
      <c r="J683" s="123">
        <v>2516.38</v>
      </c>
      <c r="K683" s="123">
        <v>2517.2199999999998</v>
      </c>
      <c r="L683" s="123">
        <v>2516.29</v>
      </c>
      <c r="M683" s="123">
        <v>2514.21</v>
      </c>
      <c r="N683" s="123">
        <v>2507.36</v>
      </c>
      <c r="O683" s="123">
        <v>2534.41</v>
      </c>
      <c r="P683" s="123">
        <v>2545.48</v>
      </c>
      <c r="Q683" s="123">
        <v>2503.79</v>
      </c>
      <c r="R683" s="123">
        <v>2555.91</v>
      </c>
      <c r="S683" s="123">
        <v>2862.19</v>
      </c>
      <c r="T683" s="123">
        <v>2790.79</v>
      </c>
      <c r="U683" s="123">
        <v>2879.53</v>
      </c>
      <c r="V683" s="123">
        <v>2945.19</v>
      </c>
      <c r="W683" s="123">
        <v>2969.49</v>
      </c>
      <c r="X683" s="123">
        <v>2980.3</v>
      </c>
      <c r="Y683" s="123">
        <v>2983.53</v>
      </c>
      <c r="Z683" s="123">
        <v>3015.62</v>
      </c>
    </row>
    <row r="684" spans="2:26" x14ac:dyDescent="0.25">
      <c r="B684" s="92">
        <f t="shared" si="16"/>
        <v>46229</v>
      </c>
      <c r="C684" s="123">
        <v>2846.94</v>
      </c>
      <c r="D684" s="123">
        <v>2641.01</v>
      </c>
      <c r="E684" s="123">
        <v>2511.65</v>
      </c>
      <c r="F684" s="123">
        <v>2493.23</v>
      </c>
      <c r="G684" s="123">
        <v>2448.71</v>
      </c>
      <c r="H684" s="123">
        <v>2421.06</v>
      </c>
      <c r="I684" s="123">
        <v>2407.61</v>
      </c>
      <c r="J684" s="123">
        <v>2420.54</v>
      </c>
      <c r="K684" s="123">
        <v>2427.4499999999998</v>
      </c>
      <c r="L684" s="123">
        <v>2432.14</v>
      </c>
      <c r="M684" s="123">
        <v>2426.0300000000002</v>
      </c>
      <c r="N684" s="123">
        <v>2418.75</v>
      </c>
      <c r="O684" s="123">
        <v>2429.9699999999998</v>
      </c>
      <c r="P684" s="123">
        <v>2421.2399999999998</v>
      </c>
      <c r="Q684" s="123">
        <v>2403.4899999999998</v>
      </c>
      <c r="R684" s="123">
        <v>2461.4</v>
      </c>
      <c r="S684" s="123">
        <v>2655.13</v>
      </c>
      <c r="T684" s="123">
        <v>2865.26</v>
      </c>
      <c r="U684" s="123">
        <v>2987.95</v>
      </c>
      <c r="V684" s="123">
        <v>3126.32</v>
      </c>
      <c r="W684" s="123">
        <v>3168.09</v>
      </c>
      <c r="X684" s="123">
        <v>3174.93</v>
      </c>
      <c r="Y684" s="123">
        <v>3226.12</v>
      </c>
      <c r="Z684" s="123">
        <v>3195.59</v>
      </c>
    </row>
    <row r="685" spans="2:26" x14ac:dyDescent="0.25">
      <c r="B685" s="92">
        <f t="shared" si="16"/>
        <v>46230</v>
      </c>
      <c r="C685" s="123">
        <v>3121.56</v>
      </c>
      <c r="D685" s="123">
        <v>2929.19</v>
      </c>
      <c r="E685" s="123">
        <v>2826.9</v>
      </c>
      <c r="F685" s="123">
        <v>2773.27</v>
      </c>
      <c r="G685" s="123">
        <v>2758.43</v>
      </c>
      <c r="H685" s="123">
        <v>2729.61</v>
      </c>
      <c r="I685" s="123">
        <v>2724.26</v>
      </c>
      <c r="J685" s="123">
        <v>2722.83</v>
      </c>
      <c r="K685" s="123">
        <v>2722.02</v>
      </c>
      <c r="L685" s="123">
        <v>2733.61</v>
      </c>
      <c r="M685" s="123">
        <v>2739.11</v>
      </c>
      <c r="N685" s="123">
        <v>2737.47</v>
      </c>
      <c r="O685" s="123">
        <v>2748.16</v>
      </c>
      <c r="P685" s="123">
        <v>2764.65</v>
      </c>
      <c r="Q685" s="123">
        <v>2731.68</v>
      </c>
      <c r="R685" s="123">
        <v>2826.75</v>
      </c>
      <c r="S685" s="123">
        <v>2965.92</v>
      </c>
      <c r="T685" s="123">
        <v>3155.98</v>
      </c>
      <c r="U685" s="123">
        <v>3268.82</v>
      </c>
      <c r="V685" s="123">
        <v>3296.8</v>
      </c>
      <c r="W685" s="123">
        <v>3278.25</v>
      </c>
      <c r="X685" s="123">
        <v>3337.01</v>
      </c>
      <c r="Y685" s="123">
        <v>3346.5</v>
      </c>
      <c r="Z685" s="123">
        <v>3395.44</v>
      </c>
    </row>
    <row r="686" spans="2:26" x14ac:dyDescent="0.25">
      <c r="B686" s="92">
        <f t="shared" si="16"/>
        <v>46231</v>
      </c>
      <c r="C686" s="123">
        <v>3014.54</v>
      </c>
      <c r="D686" s="123">
        <v>2873.58</v>
      </c>
      <c r="E686" s="123">
        <v>2740.23</v>
      </c>
      <c r="F686" s="123">
        <v>2705.22</v>
      </c>
      <c r="G686" s="123">
        <v>2717.35</v>
      </c>
      <c r="H686" s="123">
        <v>2705.75</v>
      </c>
      <c r="I686" s="123">
        <v>2696.44</v>
      </c>
      <c r="J686" s="123">
        <v>2712.55</v>
      </c>
      <c r="K686" s="123">
        <v>2727.65</v>
      </c>
      <c r="L686" s="123">
        <v>2742.27</v>
      </c>
      <c r="M686" s="123">
        <v>2748.33</v>
      </c>
      <c r="N686" s="123">
        <v>2748.78</v>
      </c>
      <c r="O686" s="123">
        <v>2748.08</v>
      </c>
      <c r="P686" s="123">
        <v>2776.38</v>
      </c>
      <c r="Q686" s="123">
        <v>2753.48</v>
      </c>
      <c r="R686" s="123">
        <v>2860.08</v>
      </c>
      <c r="S686" s="123">
        <v>2956.03</v>
      </c>
      <c r="T686" s="123">
        <v>2798.42</v>
      </c>
      <c r="U686" s="123">
        <v>2907.44</v>
      </c>
      <c r="V686" s="123">
        <v>2955.4</v>
      </c>
      <c r="W686" s="123">
        <v>2982.08</v>
      </c>
      <c r="X686" s="123">
        <v>2989.85</v>
      </c>
      <c r="Y686" s="123">
        <v>2986.37</v>
      </c>
      <c r="Z686" s="123">
        <v>3199.43</v>
      </c>
    </row>
    <row r="687" spans="2:26" x14ac:dyDescent="0.25">
      <c r="B687" s="92">
        <f t="shared" si="16"/>
        <v>46232</v>
      </c>
      <c r="C687" s="123">
        <v>2711.54</v>
      </c>
      <c r="D687" s="123">
        <v>2576.71</v>
      </c>
      <c r="E687" s="123">
        <v>2492.5300000000002</v>
      </c>
      <c r="F687" s="123">
        <v>2474.8000000000002</v>
      </c>
      <c r="G687" s="123">
        <v>2482.54</v>
      </c>
      <c r="H687" s="123">
        <v>2470.12</v>
      </c>
      <c r="I687" s="123">
        <v>2441.39</v>
      </c>
      <c r="J687" s="123">
        <v>2432</v>
      </c>
      <c r="K687" s="123">
        <v>2446.04</v>
      </c>
      <c r="L687" s="123">
        <v>2445.27</v>
      </c>
      <c r="M687" s="123">
        <v>2456.2199999999998</v>
      </c>
      <c r="N687" s="123">
        <v>2473.08</v>
      </c>
      <c r="O687" s="123">
        <v>2629.93</v>
      </c>
      <c r="P687" s="123">
        <v>2609.4</v>
      </c>
      <c r="Q687" s="123">
        <v>2578.1</v>
      </c>
      <c r="R687" s="123">
        <v>2644.29</v>
      </c>
      <c r="S687" s="123">
        <v>2718.91</v>
      </c>
      <c r="T687" s="123">
        <v>2753.7</v>
      </c>
      <c r="U687" s="123">
        <v>2770.99</v>
      </c>
      <c r="V687" s="123">
        <v>2802.73</v>
      </c>
      <c r="W687" s="123">
        <v>2860.86</v>
      </c>
      <c r="X687" s="123">
        <v>3029.74</v>
      </c>
      <c r="Y687" s="123">
        <v>3035.99</v>
      </c>
      <c r="Z687" s="123">
        <v>3073.89</v>
      </c>
    </row>
    <row r="688" spans="2:26" x14ac:dyDescent="0.25">
      <c r="B688" s="92">
        <f t="shared" si="16"/>
        <v>46233</v>
      </c>
      <c r="C688" s="123">
        <v>2963.36</v>
      </c>
      <c r="D688" s="123">
        <v>2796.5</v>
      </c>
      <c r="E688" s="123">
        <v>2558.37</v>
      </c>
      <c r="F688" s="123">
        <v>2550.37</v>
      </c>
      <c r="G688" s="123">
        <v>2505.91</v>
      </c>
      <c r="H688" s="123">
        <v>2467.5100000000002</v>
      </c>
      <c r="I688" s="123">
        <v>2433.11</v>
      </c>
      <c r="J688" s="123">
        <v>2438.86</v>
      </c>
      <c r="K688" s="123">
        <v>2441.86</v>
      </c>
      <c r="L688" s="123">
        <v>2442.89</v>
      </c>
      <c r="M688" s="123">
        <v>2442.29</v>
      </c>
      <c r="N688" s="123">
        <v>2436.63</v>
      </c>
      <c r="O688" s="123">
        <v>2483.4899999999998</v>
      </c>
      <c r="P688" s="123">
        <v>2483.16</v>
      </c>
      <c r="Q688" s="123">
        <v>2494.94</v>
      </c>
      <c r="R688" s="123">
        <v>2627.43</v>
      </c>
      <c r="S688" s="123">
        <v>2648.46</v>
      </c>
      <c r="T688" s="123">
        <v>2808.93</v>
      </c>
      <c r="U688" s="123">
        <v>3343.83</v>
      </c>
      <c r="V688" s="123">
        <v>3180.44</v>
      </c>
      <c r="W688" s="123">
        <v>3232.23</v>
      </c>
      <c r="X688" s="123">
        <v>3266.2</v>
      </c>
      <c r="Y688" s="123">
        <v>3269.48</v>
      </c>
      <c r="Z688" s="123">
        <v>3438.54</v>
      </c>
    </row>
    <row r="689" spans="2:26" x14ac:dyDescent="0.25">
      <c r="B689" s="92">
        <f t="shared" si="16"/>
        <v>46234</v>
      </c>
      <c r="C689" s="123">
        <v>2725.48</v>
      </c>
      <c r="D689" s="123">
        <v>2696.06</v>
      </c>
      <c r="E689" s="123">
        <v>2451.86</v>
      </c>
      <c r="F689" s="123">
        <v>2464.4899999999998</v>
      </c>
      <c r="G689" s="123">
        <v>2376.4499999999998</v>
      </c>
      <c r="H689" s="123">
        <v>2347.66</v>
      </c>
      <c r="I689" s="123">
        <v>2335.19</v>
      </c>
      <c r="J689" s="123">
        <v>2336.12</v>
      </c>
      <c r="K689" s="123">
        <v>2342.11</v>
      </c>
      <c r="L689" s="123">
        <v>2341.71</v>
      </c>
      <c r="M689" s="123">
        <v>2350.7600000000002</v>
      </c>
      <c r="N689" s="123">
        <v>2372.89</v>
      </c>
      <c r="O689" s="123">
        <v>2417.66</v>
      </c>
      <c r="P689" s="123">
        <v>2367.5</v>
      </c>
      <c r="Q689" s="123">
        <v>2329.12</v>
      </c>
      <c r="R689" s="123">
        <v>2486.66</v>
      </c>
      <c r="S689" s="123">
        <v>2464.89</v>
      </c>
      <c r="T689" s="123">
        <v>2721.89</v>
      </c>
      <c r="U689" s="123">
        <v>2623.25</v>
      </c>
      <c r="V689" s="123">
        <v>2759</v>
      </c>
      <c r="W689" s="123">
        <v>2825.41</v>
      </c>
      <c r="X689" s="123">
        <v>2867.02</v>
      </c>
      <c r="Y689" s="123">
        <v>2861.36</v>
      </c>
      <c r="Z689" s="123">
        <v>2804.65</v>
      </c>
    </row>
    <row r="690" spans="2:26" x14ac:dyDescent="0.25">
      <c r="B690" s="106"/>
      <c r="C690" s="106"/>
      <c r="D690" s="106"/>
      <c r="E690" s="106"/>
      <c r="F690" s="106"/>
      <c r="G690" s="106"/>
      <c r="H690" s="106"/>
      <c r="I690" s="106"/>
      <c r="J690" s="106"/>
      <c r="K690" s="106"/>
      <c r="L690" s="106"/>
      <c r="M690" s="106"/>
      <c r="N690" s="106"/>
      <c r="O690" s="106"/>
      <c r="P690" s="106"/>
      <c r="Q690" s="106"/>
      <c r="R690" s="106"/>
      <c r="S690" s="106"/>
      <c r="T690" s="106"/>
      <c r="U690" s="106"/>
      <c r="V690" s="106"/>
      <c r="W690" s="106"/>
      <c r="X690" s="106"/>
      <c r="Y690" s="106"/>
      <c r="Z690" s="106"/>
    </row>
    <row r="691" spans="2:26" ht="15" customHeight="1" x14ac:dyDescent="0.25">
      <c r="B691" s="143" t="s">
        <v>7</v>
      </c>
      <c r="C691" s="144" t="s">
        <v>60</v>
      </c>
      <c r="D691" s="145"/>
      <c r="E691" s="145"/>
      <c r="F691" s="145"/>
      <c r="G691" s="145"/>
      <c r="H691" s="145"/>
      <c r="I691" s="145"/>
      <c r="J691" s="145"/>
      <c r="K691" s="145"/>
      <c r="L691" s="145"/>
      <c r="M691" s="145"/>
      <c r="N691" s="145"/>
      <c r="O691" s="145"/>
      <c r="P691" s="145"/>
      <c r="Q691" s="145"/>
      <c r="R691" s="145"/>
      <c r="S691" s="145"/>
      <c r="T691" s="145"/>
      <c r="U691" s="145"/>
      <c r="V691" s="145"/>
      <c r="W691" s="145"/>
      <c r="X691" s="145"/>
      <c r="Y691" s="145"/>
      <c r="Z691" s="146"/>
    </row>
    <row r="692" spans="2:26" x14ac:dyDescent="0.25">
      <c r="B692" s="99" t="s">
        <v>53</v>
      </c>
      <c r="C692" s="89">
        <v>0</v>
      </c>
      <c r="D692" s="89">
        <v>4.1666666666666664E-2</v>
      </c>
      <c r="E692" s="89">
        <v>8.3333333333333329E-2</v>
      </c>
      <c r="F692" s="89">
        <v>0.125</v>
      </c>
      <c r="G692" s="89">
        <v>0.16666666666666666</v>
      </c>
      <c r="H692" s="89">
        <v>0.20833333333333334</v>
      </c>
      <c r="I692" s="89">
        <v>0.25</v>
      </c>
      <c r="J692" s="89">
        <v>0.29166666666666669</v>
      </c>
      <c r="K692" s="89">
        <v>0.33333333333333331</v>
      </c>
      <c r="L692" s="89">
        <v>0.375</v>
      </c>
      <c r="M692" s="89">
        <v>0.41666666666666669</v>
      </c>
      <c r="N692" s="89">
        <v>0.45833333333333331</v>
      </c>
      <c r="O692" s="89">
        <v>0.5</v>
      </c>
      <c r="P692" s="89">
        <v>0.54166666666666663</v>
      </c>
      <c r="Q692" s="89">
        <v>0.58333333333333337</v>
      </c>
      <c r="R692" s="89">
        <v>0.625</v>
      </c>
      <c r="S692" s="89">
        <v>0.66666666666666663</v>
      </c>
      <c r="T692" s="89">
        <v>0.70833333333333337</v>
      </c>
      <c r="U692" s="89">
        <v>0.75</v>
      </c>
      <c r="V692" s="89">
        <v>0.79166666666666663</v>
      </c>
      <c r="W692" s="89">
        <v>0.83333333333333337</v>
      </c>
      <c r="X692" s="89">
        <v>0.875</v>
      </c>
      <c r="Y692" s="89">
        <v>0.91666666666666663</v>
      </c>
      <c r="Z692" s="89">
        <v>0.95833333333333337</v>
      </c>
    </row>
    <row r="693" spans="2:26" x14ac:dyDescent="0.25">
      <c r="B693" s="101"/>
      <c r="C693" s="90" t="s">
        <v>54</v>
      </c>
      <c r="D693" s="90" t="s">
        <v>54</v>
      </c>
      <c r="E693" s="90" t="s">
        <v>54</v>
      </c>
      <c r="F693" s="90" t="s">
        <v>54</v>
      </c>
      <c r="G693" s="90" t="s">
        <v>54</v>
      </c>
      <c r="H693" s="90" t="s">
        <v>54</v>
      </c>
      <c r="I693" s="90" t="s">
        <v>54</v>
      </c>
      <c r="J693" s="90" t="s">
        <v>54</v>
      </c>
      <c r="K693" s="90" t="s">
        <v>54</v>
      </c>
      <c r="L693" s="90" t="s">
        <v>54</v>
      </c>
      <c r="M693" s="90" t="s">
        <v>54</v>
      </c>
      <c r="N693" s="90" t="s">
        <v>54</v>
      </c>
      <c r="O693" s="90" t="s">
        <v>54</v>
      </c>
      <c r="P693" s="90" t="s">
        <v>54</v>
      </c>
      <c r="Q693" s="90" t="s">
        <v>54</v>
      </c>
      <c r="R693" s="90" t="s">
        <v>54</v>
      </c>
      <c r="S693" s="90" t="s">
        <v>54</v>
      </c>
      <c r="T693" s="90" t="s">
        <v>54</v>
      </c>
      <c r="U693" s="90" t="s">
        <v>54</v>
      </c>
      <c r="V693" s="90" t="s">
        <v>54</v>
      </c>
      <c r="W693" s="90" t="s">
        <v>54</v>
      </c>
      <c r="X693" s="90" t="s">
        <v>54</v>
      </c>
      <c r="Y693" s="90" t="s">
        <v>54</v>
      </c>
      <c r="Z693" s="90" t="s">
        <v>55</v>
      </c>
    </row>
    <row r="694" spans="2:26" x14ac:dyDescent="0.25">
      <c r="B694" s="103"/>
      <c r="C694" s="91">
        <v>4.1666666666666664E-2</v>
      </c>
      <c r="D694" s="91">
        <v>8.3333333333333329E-2</v>
      </c>
      <c r="E694" s="91">
        <v>0.125</v>
      </c>
      <c r="F694" s="91">
        <v>0.16666666666666666</v>
      </c>
      <c r="G694" s="91">
        <v>0.20833333333333334</v>
      </c>
      <c r="H694" s="91">
        <v>0.25</v>
      </c>
      <c r="I694" s="91">
        <v>0.29166666666666669</v>
      </c>
      <c r="J694" s="91">
        <v>0.33333333333333331</v>
      </c>
      <c r="K694" s="91">
        <v>0.375</v>
      </c>
      <c r="L694" s="91">
        <v>0.41666666666666669</v>
      </c>
      <c r="M694" s="91">
        <v>0.45833333333333331</v>
      </c>
      <c r="N694" s="91">
        <v>0.5</v>
      </c>
      <c r="O694" s="91">
        <v>0.54166666666666663</v>
      </c>
      <c r="P694" s="91">
        <v>0.58333333333333337</v>
      </c>
      <c r="Q694" s="91">
        <v>0.625</v>
      </c>
      <c r="R694" s="91">
        <v>0.66666666666666663</v>
      </c>
      <c r="S694" s="91">
        <v>0.70833333333333337</v>
      </c>
      <c r="T694" s="91">
        <v>0.75</v>
      </c>
      <c r="U694" s="91">
        <v>0.79166666666666663</v>
      </c>
      <c r="V694" s="91">
        <v>0.83333333333333337</v>
      </c>
      <c r="W694" s="91">
        <v>0.875</v>
      </c>
      <c r="X694" s="91">
        <v>0.91666666666666663</v>
      </c>
      <c r="Y694" s="91">
        <v>0.95833333333333337</v>
      </c>
      <c r="Z694" s="91">
        <v>0</v>
      </c>
    </row>
    <row r="695" spans="2:26" x14ac:dyDescent="0.25">
      <c r="B695" s="92">
        <f>$A$1</f>
        <v>46204</v>
      </c>
      <c r="C695" s="123">
        <v>2822.14</v>
      </c>
      <c r="D695" s="123">
        <v>2750.22</v>
      </c>
      <c r="E695" s="123">
        <v>2708.87</v>
      </c>
      <c r="F695" s="123">
        <v>2693.22</v>
      </c>
      <c r="G695" s="123">
        <v>2702.65</v>
      </c>
      <c r="H695" s="123">
        <v>2717.41</v>
      </c>
      <c r="I695" s="123">
        <v>2719.76</v>
      </c>
      <c r="J695" s="123">
        <v>2720.95</v>
      </c>
      <c r="K695" s="123">
        <v>2728.85</v>
      </c>
      <c r="L695" s="123">
        <v>2759.88</v>
      </c>
      <c r="M695" s="123">
        <v>2790.53</v>
      </c>
      <c r="N695" s="123">
        <v>2810.42</v>
      </c>
      <c r="O695" s="123">
        <v>2831.34</v>
      </c>
      <c r="P695" s="123">
        <v>2815.45</v>
      </c>
      <c r="Q695" s="123">
        <v>2779.68</v>
      </c>
      <c r="R695" s="123">
        <v>2822.72</v>
      </c>
      <c r="S695" s="123">
        <v>2876.78</v>
      </c>
      <c r="T695" s="123">
        <v>2953.18</v>
      </c>
      <c r="U695" s="123">
        <v>3004.34</v>
      </c>
      <c r="V695" s="123">
        <v>3051.05</v>
      </c>
      <c r="W695" s="123">
        <v>3066.65</v>
      </c>
      <c r="X695" s="123">
        <v>3074.57</v>
      </c>
      <c r="Y695" s="123">
        <v>3063.47</v>
      </c>
      <c r="Z695" s="123">
        <v>3025.08</v>
      </c>
    </row>
    <row r="696" spans="2:26" x14ac:dyDescent="0.25">
      <c r="B696" s="92">
        <f>B695+1</f>
        <v>46205</v>
      </c>
      <c r="C696" s="123">
        <v>1503.44</v>
      </c>
      <c r="D696" s="123">
        <v>1503.44</v>
      </c>
      <c r="E696" s="123">
        <v>1503.44</v>
      </c>
      <c r="F696" s="123">
        <v>1503.44</v>
      </c>
      <c r="G696" s="123">
        <v>1503.44</v>
      </c>
      <c r="H696" s="123">
        <v>1503.44</v>
      </c>
      <c r="I696" s="123">
        <v>1503.44</v>
      </c>
      <c r="J696" s="123">
        <v>1503.44</v>
      </c>
      <c r="K696" s="123">
        <v>1503.44</v>
      </c>
      <c r="L696" s="123">
        <v>1503.44</v>
      </c>
      <c r="M696" s="123">
        <v>1503.44</v>
      </c>
      <c r="N696" s="123">
        <v>1503.44</v>
      </c>
      <c r="O696" s="123">
        <v>1503.44</v>
      </c>
      <c r="P696" s="123">
        <v>1503.44</v>
      </c>
      <c r="Q696" s="123">
        <v>1503.44</v>
      </c>
      <c r="R696" s="123">
        <v>1503.44</v>
      </c>
      <c r="S696" s="123">
        <v>1503.44</v>
      </c>
      <c r="T696" s="123">
        <v>1503.44</v>
      </c>
      <c r="U696" s="123">
        <v>1503.44</v>
      </c>
      <c r="V696" s="123">
        <v>1503.44</v>
      </c>
      <c r="W696" s="123">
        <v>1503.44</v>
      </c>
      <c r="X696" s="123">
        <v>1503.44</v>
      </c>
      <c r="Y696" s="123">
        <v>1503.44</v>
      </c>
      <c r="Z696" s="123">
        <v>1503.44</v>
      </c>
    </row>
    <row r="697" spans="2:26" x14ac:dyDescent="0.25">
      <c r="B697" s="92">
        <f>B696+1</f>
        <v>46206</v>
      </c>
      <c r="C697" s="123">
        <v>3679.13</v>
      </c>
      <c r="D697" s="123">
        <v>3544.67</v>
      </c>
      <c r="E697" s="123">
        <v>3486.56</v>
      </c>
      <c r="F697" s="123">
        <v>3464.74</v>
      </c>
      <c r="G697" s="123">
        <v>3497.49</v>
      </c>
      <c r="H697" s="123">
        <v>3490.67</v>
      </c>
      <c r="I697" s="123">
        <v>3484.26</v>
      </c>
      <c r="J697" s="123">
        <v>3478.83</v>
      </c>
      <c r="K697" s="123">
        <v>3486.11</v>
      </c>
      <c r="L697" s="123">
        <v>3502.89</v>
      </c>
      <c r="M697" s="123">
        <v>3493.29</v>
      </c>
      <c r="N697" s="123">
        <v>3492.69</v>
      </c>
      <c r="O697" s="123">
        <v>3515.6</v>
      </c>
      <c r="P697" s="123">
        <v>3564.71</v>
      </c>
      <c r="Q697" s="123">
        <v>3511.99</v>
      </c>
      <c r="R697" s="123">
        <v>3563.5</v>
      </c>
      <c r="S697" s="123">
        <v>3698.54</v>
      </c>
      <c r="T697" s="123">
        <v>3548.45</v>
      </c>
      <c r="U697" s="123">
        <v>3573.36</v>
      </c>
      <c r="V697" s="123">
        <v>3603.61</v>
      </c>
      <c r="W697" s="123">
        <v>3607.22</v>
      </c>
      <c r="X697" s="123">
        <v>3719.35</v>
      </c>
      <c r="Y697" s="123">
        <v>3718.33</v>
      </c>
      <c r="Z697" s="123">
        <v>3744.93</v>
      </c>
    </row>
    <row r="698" spans="2:26" x14ac:dyDescent="0.25">
      <c r="B698" s="92">
        <f>B697+1</f>
        <v>46207</v>
      </c>
      <c r="C698" s="123">
        <v>3506.27</v>
      </c>
      <c r="D698" s="123">
        <v>3423.62</v>
      </c>
      <c r="E698" s="123">
        <v>3404.63</v>
      </c>
      <c r="F698" s="123">
        <v>3374.55</v>
      </c>
      <c r="G698" s="123">
        <v>3405.03</v>
      </c>
      <c r="H698" s="123">
        <v>3394.7</v>
      </c>
      <c r="I698" s="123">
        <v>3395.46</v>
      </c>
      <c r="J698" s="123">
        <v>3397.74</v>
      </c>
      <c r="K698" s="123">
        <v>3396.76</v>
      </c>
      <c r="L698" s="123">
        <v>3412.13</v>
      </c>
      <c r="M698" s="123">
        <v>3441.99</v>
      </c>
      <c r="N698" s="123">
        <v>3434.74</v>
      </c>
      <c r="O698" s="123">
        <v>3475.11</v>
      </c>
      <c r="P698" s="123">
        <v>3458.07</v>
      </c>
      <c r="Q698" s="123">
        <v>3428.79</v>
      </c>
      <c r="R698" s="123">
        <v>3479.48</v>
      </c>
      <c r="S698" s="123">
        <v>3575.2</v>
      </c>
      <c r="T698" s="123">
        <v>3671.05</v>
      </c>
      <c r="U698" s="123">
        <v>3800.93</v>
      </c>
      <c r="V698" s="123">
        <v>3821.86</v>
      </c>
      <c r="W698" s="123">
        <v>3828.02</v>
      </c>
      <c r="X698" s="123">
        <v>3831.36</v>
      </c>
      <c r="Y698" s="123">
        <v>3828.61</v>
      </c>
      <c r="Z698" s="123">
        <v>3904.26</v>
      </c>
    </row>
    <row r="699" spans="2:26" x14ac:dyDescent="0.25">
      <c r="B699" s="92">
        <f>B698+1</f>
        <v>46208</v>
      </c>
      <c r="C699" s="123">
        <v>3796.45</v>
      </c>
      <c r="D699" s="123">
        <v>3599.65</v>
      </c>
      <c r="E699" s="123">
        <v>3486.23</v>
      </c>
      <c r="F699" s="123">
        <v>3404.28</v>
      </c>
      <c r="G699" s="123">
        <v>3375.3</v>
      </c>
      <c r="H699" s="123">
        <v>3359.46</v>
      </c>
      <c r="I699" s="123">
        <v>3360.68</v>
      </c>
      <c r="J699" s="123">
        <v>3394.85</v>
      </c>
      <c r="K699" s="123">
        <v>3419.41</v>
      </c>
      <c r="L699" s="123">
        <v>3426.85</v>
      </c>
      <c r="M699" s="123">
        <v>3418.2</v>
      </c>
      <c r="N699" s="123">
        <v>3395.32</v>
      </c>
      <c r="O699" s="123">
        <v>3401.31</v>
      </c>
      <c r="P699" s="123">
        <v>3420.38</v>
      </c>
      <c r="Q699" s="123">
        <v>3345.31</v>
      </c>
      <c r="R699" s="123">
        <v>3404.66</v>
      </c>
      <c r="S699" s="123">
        <v>3520.66</v>
      </c>
      <c r="T699" s="123">
        <v>3611.86</v>
      </c>
      <c r="U699" s="123">
        <v>3713.95</v>
      </c>
      <c r="V699" s="123">
        <v>3769.85</v>
      </c>
      <c r="W699" s="123">
        <v>3785.11</v>
      </c>
      <c r="X699" s="123">
        <v>3805.34</v>
      </c>
      <c r="Y699" s="123">
        <v>3787.42</v>
      </c>
      <c r="Z699" s="123">
        <v>3774.19</v>
      </c>
    </row>
    <row r="700" spans="2:26" x14ac:dyDescent="0.25">
      <c r="B700" s="92">
        <f t="shared" ref="B700:B725" si="17">B699+1</f>
        <v>46209</v>
      </c>
      <c r="C700" s="123">
        <v>3665.2</v>
      </c>
      <c r="D700" s="123">
        <v>3521</v>
      </c>
      <c r="E700" s="123">
        <v>3431.15</v>
      </c>
      <c r="F700" s="123">
        <v>3416.64</v>
      </c>
      <c r="G700" s="123">
        <v>3472.64</v>
      </c>
      <c r="H700" s="123">
        <v>3431.74</v>
      </c>
      <c r="I700" s="123">
        <v>3421.3</v>
      </c>
      <c r="J700" s="123">
        <v>3422.79</v>
      </c>
      <c r="K700" s="123">
        <v>3427.43</v>
      </c>
      <c r="L700" s="123">
        <v>3437.77</v>
      </c>
      <c r="M700" s="123">
        <v>3437.52</v>
      </c>
      <c r="N700" s="123">
        <v>3427.61</v>
      </c>
      <c r="O700" s="123">
        <v>3450.46</v>
      </c>
      <c r="P700" s="123">
        <v>3454.44</v>
      </c>
      <c r="Q700" s="123">
        <v>3426.37</v>
      </c>
      <c r="R700" s="123">
        <v>3470.53</v>
      </c>
      <c r="S700" s="123">
        <v>3535.04</v>
      </c>
      <c r="T700" s="123">
        <v>3639.22</v>
      </c>
      <c r="U700" s="123">
        <v>3779.64</v>
      </c>
      <c r="V700" s="123">
        <v>3825.91</v>
      </c>
      <c r="W700" s="123">
        <v>3787.77</v>
      </c>
      <c r="X700" s="123">
        <v>3790.25</v>
      </c>
      <c r="Y700" s="123">
        <v>3853.44</v>
      </c>
      <c r="Z700" s="123">
        <v>3788.52</v>
      </c>
    </row>
    <row r="701" spans="2:26" x14ac:dyDescent="0.25">
      <c r="B701" s="92">
        <f t="shared" si="17"/>
        <v>46210</v>
      </c>
      <c r="C701" s="123">
        <v>3863.57</v>
      </c>
      <c r="D701" s="123">
        <v>3677.7</v>
      </c>
      <c r="E701" s="123">
        <v>3586.22</v>
      </c>
      <c r="F701" s="123">
        <v>3543.08</v>
      </c>
      <c r="G701" s="123">
        <v>3552.91</v>
      </c>
      <c r="H701" s="123">
        <v>3528.39</v>
      </c>
      <c r="I701" s="123">
        <v>3517.59</v>
      </c>
      <c r="J701" s="123">
        <v>3521.18</v>
      </c>
      <c r="K701" s="123">
        <v>3520.25</v>
      </c>
      <c r="L701" s="123">
        <v>3523.49</v>
      </c>
      <c r="M701" s="123">
        <v>3519.58</v>
      </c>
      <c r="N701" s="123">
        <v>3499.27</v>
      </c>
      <c r="O701" s="123">
        <v>3526.42</v>
      </c>
      <c r="P701" s="123">
        <v>3573.46</v>
      </c>
      <c r="Q701" s="123">
        <v>3540.53</v>
      </c>
      <c r="R701" s="123">
        <v>3597.64</v>
      </c>
      <c r="S701" s="123">
        <v>3678.9</v>
      </c>
      <c r="T701" s="123">
        <v>3733.72</v>
      </c>
      <c r="U701" s="123">
        <v>3864.97</v>
      </c>
      <c r="V701" s="123">
        <v>3900.51</v>
      </c>
      <c r="W701" s="123">
        <v>3881.48</v>
      </c>
      <c r="X701" s="123">
        <v>3874.05</v>
      </c>
      <c r="Y701" s="123">
        <v>3876.59</v>
      </c>
      <c r="Z701" s="123">
        <v>3926.15</v>
      </c>
    </row>
    <row r="702" spans="2:26" x14ac:dyDescent="0.25">
      <c r="B702" s="92">
        <f t="shared" si="17"/>
        <v>46211</v>
      </c>
      <c r="C702" s="123">
        <v>3775.32</v>
      </c>
      <c r="D702" s="123">
        <v>3727.8</v>
      </c>
      <c r="E702" s="123">
        <v>3653.43</v>
      </c>
      <c r="F702" s="123">
        <v>3527.13</v>
      </c>
      <c r="G702" s="123">
        <v>3425.77</v>
      </c>
      <c r="H702" s="123">
        <v>3415.64</v>
      </c>
      <c r="I702" s="123">
        <v>3414.57</v>
      </c>
      <c r="J702" s="123">
        <v>3419.54</v>
      </c>
      <c r="K702" s="123">
        <v>3422</v>
      </c>
      <c r="L702" s="123">
        <v>3423.01</v>
      </c>
      <c r="M702" s="123">
        <v>3426.58</v>
      </c>
      <c r="N702" s="123">
        <v>3415.17</v>
      </c>
      <c r="O702" s="123">
        <v>3426.36</v>
      </c>
      <c r="P702" s="123">
        <v>3455.49</v>
      </c>
      <c r="Q702" s="123">
        <v>3420.11</v>
      </c>
      <c r="R702" s="123">
        <v>3451.33</v>
      </c>
      <c r="S702" s="123">
        <v>3597.07</v>
      </c>
      <c r="T702" s="123">
        <v>3749.37</v>
      </c>
      <c r="U702" s="123">
        <v>3730.71</v>
      </c>
      <c r="V702" s="123">
        <v>3799.22</v>
      </c>
      <c r="W702" s="123">
        <v>3804.47</v>
      </c>
      <c r="X702" s="123">
        <v>3809.6</v>
      </c>
      <c r="Y702" s="123">
        <v>3816.05</v>
      </c>
      <c r="Z702" s="123">
        <v>3879.26</v>
      </c>
    </row>
    <row r="703" spans="2:26" x14ac:dyDescent="0.25">
      <c r="B703" s="92">
        <f t="shared" si="17"/>
        <v>46212</v>
      </c>
      <c r="C703" s="123">
        <v>3686.19</v>
      </c>
      <c r="D703" s="123">
        <v>3543.18</v>
      </c>
      <c r="E703" s="123">
        <v>3452.22</v>
      </c>
      <c r="F703" s="123">
        <v>3421.48</v>
      </c>
      <c r="G703" s="123">
        <v>3409.95</v>
      </c>
      <c r="H703" s="123">
        <v>3401.69</v>
      </c>
      <c r="I703" s="123">
        <v>3396.21</v>
      </c>
      <c r="J703" s="123">
        <v>3392.56</v>
      </c>
      <c r="K703" s="123">
        <v>3408.86</v>
      </c>
      <c r="L703" s="123">
        <v>3410.17</v>
      </c>
      <c r="M703" s="123">
        <v>3402.68</v>
      </c>
      <c r="N703" s="123">
        <v>3398.06</v>
      </c>
      <c r="O703" s="123">
        <v>3424.31</v>
      </c>
      <c r="P703" s="123">
        <v>3456.79</v>
      </c>
      <c r="Q703" s="123">
        <v>3400.45</v>
      </c>
      <c r="R703" s="123">
        <v>3479.86</v>
      </c>
      <c r="S703" s="123">
        <v>3515.08</v>
      </c>
      <c r="T703" s="123">
        <v>3491.81</v>
      </c>
      <c r="U703" s="123">
        <v>3575.98</v>
      </c>
      <c r="V703" s="123">
        <v>3638.64</v>
      </c>
      <c r="W703" s="123">
        <v>3663.05</v>
      </c>
      <c r="X703" s="123">
        <v>3745.14</v>
      </c>
      <c r="Y703" s="123">
        <v>3741.34</v>
      </c>
      <c r="Z703" s="123">
        <v>3682.6</v>
      </c>
    </row>
    <row r="704" spans="2:26" x14ac:dyDescent="0.25">
      <c r="B704" s="92">
        <f t="shared" si="17"/>
        <v>46213</v>
      </c>
      <c r="C704" s="123">
        <v>3439.04</v>
      </c>
      <c r="D704" s="123">
        <v>3333.27</v>
      </c>
      <c r="E704" s="123">
        <v>3394.77</v>
      </c>
      <c r="F704" s="123">
        <v>3362.27</v>
      </c>
      <c r="G704" s="123">
        <v>3398.54</v>
      </c>
      <c r="H704" s="123">
        <v>3399.14</v>
      </c>
      <c r="I704" s="123">
        <v>3352.89</v>
      </c>
      <c r="J704" s="123">
        <v>3343.88</v>
      </c>
      <c r="K704" s="123">
        <v>3358.39</v>
      </c>
      <c r="L704" s="123">
        <v>3371.86</v>
      </c>
      <c r="M704" s="123">
        <v>3375.97</v>
      </c>
      <c r="N704" s="123">
        <v>3354.05</v>
      </c>
      <c r="O704" s="123">
        <v>3360.88</v>
      </c>
      <c r="P704" s="123">
        <v>3359.19</v>
      </c>
      <c r="Q704" s="123">
        <v>3325.94</v>
      </c>
      <c r="R704" s="123">
        <v>3379.65</v>
      </c>
      <c r="S704" s="123">
        <v>3328.79</v>
      </c>
      <c r="T704" s="123">
        <v>3483.27</v>
      </c>
      <c r="U704" s="123">
        <v>3592.54</v>
      </c>
      <c r="V704" s="123">
        <v>3692.88</v>
      </c>
      <c r="W704" s="123">
        <v>3581.53</v>
      </c>
      <c r="X704" s="123">
        <v>3596.85</v>
      </c>
      <c r="Y704" s="123">
        <v>3628.02</v>
      </c>
      <c r="Z704" s="123">
        <v>3572.68</v>
      </c>
    </row>
    <row r="705" spans="2:26" x14ac:dyDescent="0.25">
      <c r="B705" s="92">
        <f t="shared" si="17"/>
        <v>46214</v>
      </c>
      <c r="C705" s="123">
        <v>3328.29</v>
      </c>
      <c r="D705" s="123">
        <v>3229.7</v>
      </c>
      <c r="E705" s="123">
        <v>3122.89</v>
      </c>
      <c r="F705" s="123">
        <v>3122.72</v>
      </c>
      <c r="G705" s="123">
        <v>3046.66</v>
      </c>
      <c r="H705" s="123">
        <v>3058.12</v>
      </c>
      <c r="I705" s="123">
        <v>3054.89</v>
      </c>
      <c r="J705" s="123">
        <v>3053.04</v>
      </c>
      <c r="K705" s="123">
        <v>3055.74</v>
      </c>
      <c r="L705" s="123">
        <v>3060.74</v>
      </c>
      <c r="M705" s="123">
        <v>3062.31</v>
      </c>
      <c r="N705" s="123">
        <v>3056.8</v>
      </c>
      <c r="O705" s="123">
        <v>3075.72</v>
      </c>
      <c r="P705" s="123">
        <v>2982.43</v>
      </c>
      <c r="Q705" s="123">
        <v>3041.84</v>
      </c>
      <c r="R705" s="123">
        <v>3020.03</v>
      </c>
      <c r="S705" s="123">
        <v>3115.42</v>
      </c>
      <c r="T705" s="123">
        <v>3249.54</v>
      </c>
      <c r="U705" s="123">
        <v>3339.06</v>
      </c>
      <c r="V705" s="123">
        <v>3397.03</v>
      </c>
      <c r="W705" s="123">
        <v>3435.89</v>
      </c>
      <c r="X705" s="123">
        <v>3460.69</v>
      </c>
      <c r="Y705" s="123">
        <v>3456.35</v>
      </c>
      <c r="Z705" s="123">
        <v>3450.57</v>
      </c>
    </row>
    <row r="706" spans="2:26" x14ac:dyDescent="0.25">
      <c r="B706" s="92">
        <f t="shared" si="17"/>
        <v>46215</v>
      </c>
      <c r="C706" s="123">
        <v>3417.62</v>
      </c>
      <c r="D706" s="123">
        <v>3318.93</v>
      </c>
      <c r="E706" s="123">
        <v>3204.16</v>
      </c>
      <c r="F706" s="123">
        <v>3161.26</v>
      </c>
      <c r="G706" s="123">
        <v>3097.1</v>
      </c>
      <c r="H706" s="123">
        <v>3068.17</v>
      </c>
      <c r="I706" s="123">
        <v>3063.36</v>
      </c>
      <c r="J706" s="123">
        <v>3068.87</v>
      </c>
      <c r="K706" s="123">
        <v>3045.82</v>
      </c>
      <c r="L706" s="123">
        <v>3092.37</v>
      </c>
      <c r="M706" s="123">
        <v>3117.76</v>
      </c>
      <c r="N706" s="123">
        <v>3104.46</v>
      </c>
      <c r="O706" s="123">
        <v>3126.29</v>
      </c>
      <c r="P706" s="123">
        <v>3082.29</v>
      </c>
      <c r="Q706" s="123">
        <v>3026.35</v>
      </c>
      <c r="R706" s="123">
        <v>3120.43</v>
      </c>
      <c r="S706" s="123">
        <v>3267.97</v>
      </c>
      <c r="T706" s="123">
        <v>3406.72</v>
      </c>
      <c r="U706" s="123">
        <v>3501.45</v>
      </c>
      <c r="V706" s="123">
        <v>3454.99</v>
      </c>
      <c r="W706" s="123">
        <v>3487.57</v>
      </c>
      <c r="X706" s="123">
        <v>3493.88</v>
      </c>
      <c r="Y706" s="123">
        <v>3580.93</v>
      </c>
      <c r="Z706" s="123">
        <v>3534.42</v>
      </c>
    </row>
    <row r="707" spans="2:26" x14ac:dyDescent="0.25">
      <c r="B707" s="92">
        <f t="shared" si="17"/>
        <v>46216</v>
      </c>
      <c r="C707" s="123">
        <v>3244.81</v>
      </c>
      <c r="D707" s="123">
        <v>3140.91</v>
      </c>
      <c r="E707" s="123">
        <v>3059.67</v>
      </c>
      <c r="F707" s="123">
        <v>3080.98</v>
      </c>
      <c r="G707" s="123">
        <v>3041.5</v>
      </c>
      <c r="H707" s="123">
        <v>3050.57</v>
      </c>
      <c r="I707" s="123">
        <v>3032.03</v>
      </c>
      <c r="J707" s="123">
        <v>3023.92</v>
      </c>
      <c r="K707" s="123">
        <v>3033.85</v>
      </c>
      <c r="L707" s="123">
        <v>3035.71</v>
      </c>
      <c r="M707" s="123">
        <v>3041.19</v>
      </c>
      <c r="N707" s="123">
        <v>3039.59</v>
      </c>
      <c r="O707" s="123">
        <v>3052.42</v>
      </c>
      <c r="P707" s="123">
        <v>3053.34</v>
      </c>
      <c r="Q707" s="123">
        <v>3009.33</v>
      </c>
      <c r="R707" s="123">
        <v>3098.63</v>
      </c>
      <c r="S707" s="123">
        <v>3193.83</v>
      </c>
      <c r="T707" s="123">
        <v>3183.28</v>
      </c>
      <c r="U707" s="123">
        <v>3253.47</v>
      </c>
      <c r="V707" s="123">
        <v>3302.18</v>
      </c>
      <c r="W707" s="123">
        <v>3335.36</v>
      </c>
      <c r="X707" s="123">
        <v>3355.59</v>
      </c>
      <c r="Y707" s="123">
        <v>3341.76</v>
      </c>
      <c r="Z707" s="123">
        <v>3360.69</v>
      </c>
    </row>
    <row r="708" spans="2:26" x14ac:dyDescent="0.25">
      <c r="B708" s="92">
        <f t="shared" si="17"/>
        <v>46217</v>
      </c>
      <c r="C708" s="123">
        <v>3548.86</v>
      </c>
      <c r="D708" s="123">
        <v>3410.43</v>
      </c>
      <c r="E708" s="123">
        <v>3344.29</v>
      </c>
      <c r="F708" s="123">
        <v>3285.98</v>
      </c>
      <c r="G708" s="123">
        <v>3319.68</v>
      </c>
      <c r="H708" s="123">
        <v>3319.72</v>
      </c>
      <c r="I708" s="123">
        <v>3299.31</v>
      </c>
      <c r="J708" s="123">
        <v>3293.12</v>
      </c>
      <c r="K708" s="123">
        <v>3306.53</v>
      </c>
      <c r="L708" s="123">
        <v>3322.43</v>
      </c>
      <c r="M708" s="123">
        <v>3319.3</v>
      </c>
      <c r="N708" s="123">
        <v>3299.99</v>
      </c>
      <c r="O708" s="123">
        <v>3316.87</v>
      </c>
      <c r="P708" s="123">
        <v>3305.08</v>
      </c>
      <c r="Q708" s="123">
        <v>3274.37</v>
      </c>
      <c r="R708" s="123">
        <v>3315.84</v>
      </c>
      <c r="S708" s="123">
        <v>3273.94</v>
      </c>
      <c r="T708" s="123">
        <v>3392.9</v>
      </c>
      <c r="U708" s="123">
        <v>3462.2</v>
      </c>
      <c r="V708" s="123">
        <v>3510.11</v>
      </c>
      <c r="W708" s="123">
        <v>3729</v>
      </c>
      <c r="X708" s="123">
        <v>3757.97</v>
      </c>
      <c r="Y708" s="123">
        <v>3769.75</v>
      </c>
      <c r="Z708" s="123">
        <v>3776.2</v>
      </c>
    </row>
    <row r="709" spans="2:26" x14ac:dyDescent="0.25">
      <c r="B709" s="92">
        <f t="shared" si="17"/>
        <v>46218</v>
      </c>
      <c r="C709" s="123">
        <v>3253.51</v>
      </c>
      <c r="D709" s="123">
        <v>3236.03</v>
      </c>
      <c r="E709" s="123">
        <v>3100.6</v>
      </c>
      <c r="F709" s="123">
        <v>3007.73</v>
      </c>
      <c r="G709" s="123">
        <v>2998.16</v>
      </c>
      <c r="H709" s="123">
        <v>2959.13</v>
      </c>
      <c r="I709" s="123">
        <v>2933.42</v>
      </c>
      <c r="J709" s="123">
        <v>2944.13</v>
      </c>
      <c r="K709" s="123">
        <v>2964.97</v>
      </c>
      <c r="L709" s="123">
        <v>2973.52</v>
      </c>
      <c r="M709" s="123">
        <v>2966.91</v>
      </c>
      <c r="N709" s="123">
        <v>2958.11</v>
      </c>
      <c r="O709" s="123">
        <v>2969.15</v>
      </c>
      <c r="P709" s="123">
        <v>2958.99</v>
      </c>
      <c r="Q709" s="123">
        <v>2944.17</v>
      </c>
      <c r="R709" s="123">
        <v>3023.73</v>
      </c>
      <c r="S709" s="123">
        <v>3099.87</v>
      </c>
      <c r="T709" s="123">
        <v>3277.21</v>
      </c>
      <c r="U709" s="123">
        <v>3505.59</v>
      </c>
      <c r="V709" s="123">
        <v>3536.31</v>
      </c>
      <c r="W709" s="123">
        <v>3555.33</v>
      </c>
      <c r="X709" s="123">
        <v>3588.87</v>
      </c>
      <c r="Y709" s="123">
        <v>3547.75</v>
      </c>
      <c r="Z709" s="123">
        <v>3530.63</v>
      </c>
    </row>
    <row r="710" spans="2:26" x14ac:dyDescent="0.25">
      <c r="B710" s="92">
        <f t="shared" si="17"/>
        <v>46219</v>
      </c>
      <c r="C710" s="123">
        <v>3264.28</v>
      </c>
      <c r="D710" s="123">
        <v>3043.35</v>
      </c>
      <c r="E710" s="123">
        <v>3014.08</v>
      </c>
      <c r="F710" s="123">
        <v>2959.38</v>
      </c>
      <c r="G710" s="123">
        <v>2958.63</v>
      </c>
      <c r="H710" s="123">
        <v>2953.25</v>
      </c>
      <c r="I710" s="123">
        <v>2845.9</v>
      </c>
      <c r="J710" s="123">
        <v>2861.36</v>
      </c>
      <c r="K710" s="123">
        <v>2873.06</v>
      </c>
      <c r="L710" s="123">
        <v>2875.35</v>
      </c>
      <c r="M710" s="123">
        <v>2874.26</v>
      </c>
      <c r="N710" s="123">
        <v>2866.87</v>
      </c>
      <c r="O710" s="123">
        <v>2870.8</v>
      </c>
      <c r="P710" s="123">
        <v>2855.5</v>
      </c>
      <c r="Q710" s="123">
        <v>2857.25</v>
      </c>
      <c r="R710" s="123">
        <v>2918.72</v>
      </c>
      <c r="S710" s="123">
        <v>3156.76</v>
      </c>
      <c r="T710" s="123">
        <v>3155.1</v>
      </c>
      <c r="U710" s="123">
        <v>3194.87</v>
      </c>
      <c r="V710" s="123">
        <v>3291.17</v>
      </c>
      <c r="W710" s="123">
        <v>3328.75</v>
      </c>
      <c r="X710" s="123">
        <v>3333.48</v>
      </c>
      <c r="Y710" s="123">
        <v>3284.46</v>
      </c>
      <c r="Z710" s="123">
        <v>3390.68</v>
      </c>
    </row>
    <row r="711" spans="2:26" x14ac:dyDescent="0.25">
      <c r="B711" s="92">
        <f t="shared" si="17"/>
        <v>46220</v>
      </c>
      <c r="C711" s="123">
        <v>3418.85</v>
      </c>
      <c r="D711" s="123">
        <v>3239.48</v>
      </c>
      <c r="E711" s="123">
        <v>3136.66</v>
      </c>
      <c r="F711" s="123">
        <v>3046.8</v>
      </c>
      <c r="G711" s="123">
        <v>3027.28</v>
      </c>
      <c r="H711" s="123">
        <v>2997.51</v>
      </c>
      <c r="I711" s="123">
        <v>2986.22</v>
      </c>
      <c r="J711" s="123">
        <v>2990.95</v>
      </c>
      <c r="K711" s="123">
        <v>3015.52</v>
      </c>
      <c r="L711" s="123">
        <v>3026.32</v>
      </c>
      <c r="M711" s="123">
        <v>3027.82</v>
      </c>
      <c r="N711" s="123">
        <v>3016.18</v>
      </c>
      <c r="O711" s="123">
        <v>3035.29</v>
      </c>
      <c r="P711" s="123">
        <v>3016.86</v>
      </c>
      <c r="Q711" s="123">
        <v>3019.3</v>
      </c>
      <c r="R711" s="123">
        <v>3049.52</v>
      </c>
      <c r="S711" s="123">
        <v>3246.9</v>
      </c>
      <c r="T711" s="123">
        <v>3308.86</v>
      </c>
      <c r="U711" s="123">
        <v>3429.1</v>
      </c>
      <c r="V711" s="123">
        <v>3486.41</v>
      </c>
      <c r="W711" s="123">
        <v>3522.34</v>
      </c>
      <c r="X711" s="123">
        <v>3558.97</v>
      </c>
      <c r="Y711" s="123">
        <v>3530.06</v>
      </c>
      <c r="Z711" s="123">
        <v>3446.31</v>
      </c>
    </row>
    <row r="712" spans="2:26" x14ac:dyDescent="0.25">
      <c r="B712" s="92">
        <f t="shared" si="17"/>
        <v>46221</v>
      </c>
      <c r="C712" s="123">
        <v>3247.41</v>
      </c>
      <c r="D712" s="123">
        <v>3130.31</v>
      </c>
      <c r="E712" s="123">
        <v>2978.89</v>
      </c>
      <c r="F712" s="123">
        <v>2887.24</v>
      </c>
      <c r="G712" s="123">
        <v>2854.99</v>
      </c>
      <c r="H712" s="123">
        <v>2755.68</v>
      </c>
      <c r="I712" s="123">
        <v>2744.12</v>
      </c>
      <c r="J712" s="123">
        <v>2736.7</v>
      </c>
      <c r="K712" s="123">
        <v>2736.58</v>
      </c>
      <c r="L712" s="123">
        <v>2744.09</v>
      </c>
      <c r="M712" s="123">
        <v>2744.02</v>
      </c>
      <c r="N712" s="123">
        <v>2746.57</v>
      </c>
      <c r="O712" s="123">
        <v>2757.85</v>
      </c>
      <c r="P712" s="123">
        <v>2846.1</v>
      </c>
      <c r="Q712" s="123">
        <v>2842.71</v>
      </c>
      <c r="R712" s="123">
        <v>2935.25</v>
      </c>
      <c r="S712" s="123">
        <v>2988.84</v>
      </c>
      <c r="T712" s="123">
        <v>2946.07</v>
      </c>
      <c r="U712" s="123">
        <v>3039.17</v>
      </c>
      <c r="V712" s="123">
        <v>3098.46</v>
      </c>
      <c r="W712" s="123">
        <v>3130.99</v>
      </c>
      <c r="X712" s="123">
        <v>3098.3</v>
      </c>
      <c r="Y712" s="123">
        <v>3144.56</v>
      </c>
      <c r="Z712" s="123">
        <v>3360.36</v>
      </c>
    </row>
    <row r="713" spans="2:26" x14ac:dyDescent="0.25">
      <c r="B713" s="92">
        <f t="shared" si="17"/>
        <v>46222</v>
      </c>
      <c r="C713" s="123">
        <v>3335.56</v>
      </c>
      <c r="D713" s="123">
        <v>3218.68</v>
      </c>
      <c r="E713" s="123">
        <v>3046.36</v>
      </c>
      <c r="F713" s="123">
        <v>2978.64</v>
      </c>
      <c r="G713" s="123">
        <v>2931.77</v>
      </c>
      <c r="H713" s="123">
        <v>2893.31</v>
      </c>
      <c r="I713" s="123">
        <v>2864.36</v>
      </c>
      <c r="J713" s="123">
        <v>2862.26</v>
      </c>
      <c r="K713" s="123">
        <v>2867.72</v>
      </c>
      <c r="L713" s="123">
        <v>2869.94</v>
      </c>
      <c r="M713" s="123">
        <v>2858.91</v>
      </c>
      <c r="N713" s="123">
        <v>2848.61</v>
      </c>
      <c r="O713" s="123">
        <v>2854.47</v>
      </c>
      <c r="P713" s="123">
        <v>2836.27</v>
      </c>
      <c r="Q713" s="123">
        <v>2827.9</v>
      </c>
      <c r="R713" s="123">
        <v>2908.56</v>
      </c>
      <c r="S713" s="123">
        <v>2982.9</v>
      </c>
      <c r="T713" s="123">
        <v>3118.84</v>
      </c>
      <c r="U713" s="123">
        <v>3211.48</v>
      </c>
      <c r="V713" s="123">
        <v>3276.63</v>
      </c>
      <c r="W713" s="123">
        <v>3309.39</v>
      </c>
      <c r="X713" s="123">
        <v>3333.13</v>
      </c>
      <c r="Y713" s="123">
        <v>3316.96</v>
      </c>
      <c r="Z713" s="123">
        <v>3333.77</v>
      </c>
    </row>
    <row r="714" spans="2:26" x14ac:dyDescent="0.25">
      <c r="B714" s="92">
        <f t="shared" si="17"/>
        <v>46223</v>
      </c>
      <c r="C714" s="123">
        <v>3172.24</v>
      </c>
      <c r="D714" s="123">
        <v>3001.22</v>
      </c>
      <c r="E714" s="123">
        <v>2924.94</v>
      </c>
      <c r="F714" s="123">
        <v>2936.34</v>
      </c>
      <c r="G714" s="123">
        <v>3108.51</v>
      </c>
      <c r="H714" s="123">
        <v>3120.88</v>
      </c>
      <c r="I714" s="123">
        <v>3134.4</v>
      </c>
      <c r="J714" s="123">
        <v>3119.64</v>
      </c>
      <c r="K714" s="123">
        <v>3128.32</v>
      </c>
      <c r="L714" s="123">
        <v>3095.73</v>
      </c>
      <c r="M714" s="123">
        <v>3095.99</v>
      </c>
      <c r="N714" s="123">
        <v>3071.16</v>
      </c>
      <c r="O714" s="123">
        <v>3094.29</v>
      </c>
      <c r="P714" s="123">
        <v>3125.6</v>
      </c>
      <c r="Q714" s="123">
        <v>3129.37</v>
      </c>
      <c r="R714" s="123">
        <v>3209.2</v>
      </c>
      <c r="S714" s="123">
        <v>3297.43</v>
      </c>
      <c r="T714" s="123">
        <v>3383.27</v>
      </c>
      <c r="U714" s="123">
        <v>3510.77</v>
      </c>
      <c r="V714" s="123">
        <v>3880.01</v>
      </c>
      <c r="W714" s="123">
        <v>4023.16</v>
      </c>
      <c r="X714" s="123">
        <v>4037.49</v>
      </c>
      <c r="Y714" s="123">
        <v>4008.62</v>
      </c>
      <c r="Z714" s="123">
        <v>3455.25</v>
      </c>
    </row>
    <row r="715" spans="2:26" x14ac:dyDescent="0.25">
      <c r="B715" s="92">
        <f t="shared" si="17"/>
        <v>46224</v>
      </c>
      <c r="C715" s="123">
        <v>3281.38</v>
      </c>
      <c r="D715" s="123">
        <v>3153.32</v>
      </c>
      <c r="E715" s="123">
        <v>3011.04</v>
      </c>
      <c r="F715" s="123">
        <v>2961.4</v>
      </c>
      <c r="G715" s="123">
        <v>2993.57</v>
      </c>
      <c r="H715" s="123">
        <v>2993.82</v>
      </c>
      <c r="I715" s="123">
        <v>2989.25</v>
      </c>
      <c r="J715" s="123">
        <v>2975.06</v>
      </c>
      <c r="K715" s="123">
        <v>2986.48</v>
      </c>
      <c r="L715" s="123">
        <v>3007.87</v>
      </c>
      <c r="M715" s="123">
        <v>3022.7</v>
      </c>
      <c r="N715" s="123">
        <v>3015.59</v>
      </c>
      <c r="O715" s="123">
        <v>3036.91</v>
      </c>
      <c r="P715" s="123">
        <v>3038.2</v>
      </c>
      <c r="Q715" s="123">
        <v>2982.77</v>
      </c>
      <c r="R715" s="123">
        <v>3049</v>
      </c>
      <c r="S715" s="123">
        <v>3102.72</v>
      </c>
      <c r="T715" s="123">
        <v>3205.02</v>
      </c>
      <c r="U715" s="123">
        <v>3317.29</v>
      </c>
      <c r="V715" s="123">
        <v>3579.18</v>
      </c>
      <c r="W715" s="123">
        <v>3593.82</v>
      </c>
      <c r="X715" s="123">
        <v>3613.27</v>
      </c>
      <c r="Y715" s="123">
        <v>3598.67</v>
      </c>
      <c r="Z715" s="123">
        <v>3499.01</v>
      </c>
    </row>
    <row r="716" spans="2:26" x14ac:dyDescent="0.25">
      <c r="B716" s="92">
        <f t="shared" si="17"/>
        <v>46225</v>
      </c>
      <c r="C716" s="123">
        <v>3096.7</v>
      </c>
      <c r="D716" s="123">
        <v>2955.6</v>
      </c>
      <c r="E716" s="123">
        <v>2868.97</v>
      </c>
      <c r="F716" s="123">
        <v>2911.56</v>
      </c>
      <c r="G716" s="123">
        <v>2930.94</v>
      </c>
      <c r="H716" s="123">
        <v>2913.57</v>
      </c>
      <c r="I716" s="123">
        <v>2938.45</v>
      </c>
      <c r="J716" s="123">
        <v>2881.25</v>
      </c>
      <c r="K716" s="123">
        <v>2928.57</v>
      </c>
      <c r="L716" s="123">
        <v>2910.94</v>
      </c>
      <c r="M716" s="123">
        <v>2899.82</v>
      </c>
      <c r="N716" s="123">
        <v>2881.79</v>
      </c>
      <c r="O716" s="123">
        <v>2920.24</v>
      </c>
      <c r="P716" s="123">
        <v>2939.57</v>
      </c>
      <c r="Q716" s="123">
        <v>2922.37</v>
      </c>
      <c r="R716" s="123">
        <v>3016.67</v>
      </c>
      <c r="S716" s="123">
        <v>3113.04</v>
      </c>
      <c r="T716" s="123">
        <v>3149</v>
      </c>
      <c r="U716" s="123">
        <v>3250.17</v>
      </c>
      <c r="V716" s="123">
        <v>3296.42</v>
      </c>
      <c r="W716" s="123">
        <v>3314.58</v>
      </c>
      <c r="X716" s="123">
        <v>3320.95</v>
      </c>
      <c r="Y716" s="123">
        <v>3346.7</v>
      </c>
      <c r="Z716" s="123">
        <v>3338.04</v>
      </c>
    </row>
    <row r="717" spans="2:26" x14ac:dyDescent="0.25">
      <c r="B717" s="92">
        <f t="shared" si="17"/>
        <v>46226</v>
      </c>
      <c r="C717" s="123">
        <v>3345.07</v>
      </c>
      <c r="D717" s="123">
        <v>3183.09</v>
      </c>
      <c r="E717" s="123">
        <v>3087.61</v>
      </c>
      <c r="F717" s="123">
        <v>3095.36</v>
      </c>
      <c r="G717" s="123">
        <v>3073.51</v>
      </c>
      <c r="H717" s="123">
        <v>3055.34</v>
      </c>
      <c r="I717" s="123">
        <v>3033.74</v>
      </c>
      <c r="J717" s="123">
        <v>3011.57</v>
      </c>
      <c r="K717" s="123">
        <v>3036.65</v>
      </c>
      <c r="L717" s="123">
        <v>3058.36</v>
      </c>
      <c r="M717" s="123">
        <v>3061.09</v>
      </c>
      <c r="N717" s="123">
        <v>3145.4</v>
      </c>
      <c r="O717" s="123">
        <v>3163.42</v>
      </c>
      <c r="P717" s="123">
        <v>3173.33</v>
      </c>
      <c r="Q717" s="123">
        <v>3143.67</v>
      </c>
      <c r="R717" s="123">
        <v>3231.05</v>
      </c>
      <c r="S717" s="123">
        <v>3293.16</v>
      </c>
      <c r="T717" s="123">
        <v>3254.37</v>
      </c>
      <c r="U717" s="123">
        <v>3345.35</v>
      </c>
      <c r="V717" s="123">
        <v>3431.98</v>
      </c>
      <c r="W717" s="123">
        <v>3655.02</v>
      </c>
      <c r="X717" s="123">
        <v>3669.66</v>
      </c>
      <c r="Y717" s="123">
        <v>3465.3</v>
      </c>
      <c r="Z717" s="123">
        <v>3509.37</v>
      </c>
    </row>
    <row r="718" spans="2:26" x14ac:dyDescent="0.25">
      <c r="B718" s="92">
        <f t="shared" si="17"/>
        <v>46227</v>
      </c>
      <c r="C718" s="123">
        <v>3791.95</v>
      </c>
      <c r="D718" s="123">
        <v>3602.59</v>
      </c>
      <c r="E718" s="123">
        <v>3634.33</v>
      </c>
      <c r="F718" s="123">
        <v>3398.17</v>
      </c>
      <c r="G718" s="123">
        <v>3400.83</v>
      </c>
      <c r="H718" s="123">
        <v>3385.68</v>
      </c>
      <c r="I718" s="123">
        <v>3364.6</v>
      </c>
      <c r="J718" s="123">
        <v>3361.46</v>
      </c>
      <c r="K718" s="123">
        <v>3366.08</v>
      </c>
      <c r="L718" s="123">
        <v>3390.31</v>
      </c>
      <c r="M718" s="123">
        <v>3587.18</v>
      </c>
      <c r="N718" s="123">
        <v>3609.47</v>
      </c>
      <c r="O718" s="123">
        <v>3612.25</v>
      </c>
      <c r="P718" s="123">
        <v>3646.63</v>
      </c>
      <c r="Q718" s="123">
        <v>3613.09</v>
      </c>
      <c r="R718" s="123">
        <v>3809.91</v>
      </c>
      <c r="S718" s="123">
        <v>3962.22</v>
      </c>
      <c r="T718" s="123">
        <v>4028.88</v>
      </c>
      <c r="U718" s="123">
        <v>4007.1</v>
      </c>
      <c r="V718" s="123">
        <v>4094.47</v>
      </c>
      <c r="W718" s="123">
        <v>4125.49</v>
      </c>
      <c r="X718" s="123">
        <v>4148.8900000000003</v>
      </c>
      <c r="Y718" s="123">
        <v>4117.76</v>
      </c>
      <c r="Z718" s="123">
        <v>4077.07</v>
      </c>
    </row>
    <row r="719" spans="2:26" x14ac:dyDescent="0.25">
      <c r="B719" s="92">
        <f t="shared" si="17"/>
        <v>46228</v>
      </c>
      <c r="C719" s="123">
        <v>3590.19</v>
      </c>
      <c r="D719" s="123">
        <v>3411.75</v>
      </c>
      <c r="E719" s="123">
        <v>3316.45</v>
      </c>
      <c r="F719" s="123">
        <v>3247.12</v>
      </c>
      <c r="G719" s="123">
        <v>3198.96</v>
      </c>
      <c r="H719" s="123">
        <v>3183.04</v>
      </c>
      <c r="I719" s="123">
        <v>3183.37</v>
      </c>
      <c r="J719" s="123">
        <v>3180.3</v>
      </c>
      <c r="K719" s="123">
        <v>3181.14</v>
      </c>
      <c r="L719" s="123">
        <v>3180.21</v>
      </c>
      <c r="M719" s="123">
        <v>3178.13</v>
      </c>
      <c r="N719" s="123">
        <v>3171.28</v>
      </c>
      <c r="O719" s="123">
        <v>3198.33</v>
      </c>
      <c r="P719" s="123">
        <v>3209.4</v>
      </c>
      <c r="Q719" s="123">
        <v>3167.71</v>
      </c>
      <c r="R719" s="123">
        <v>3219.83</v>
      </c>
      <c r="S719" s="123">
        <v>3526.11</v>
      </c>
      <c r="T719" s="123">
        <v>3454.71</v>
      </c>
      <c r="U719" s="123">
        <v>3543.45</v>
      </c>
      <c r="V719" s="123">
        <v>3609.11</v>
      </c>
      <c r="W719" s="123">
        <v>3633.41</v>
      </c>
      <c r="X719" s="123">
        <v>3644.22</v>
      </c>
      <c r="Y719" s="123">
        <v>3647.45</v>
      </c>
      <c r="Z719" s="123">
        <v>3679.54</v>
      </c>
    </row>
    <row r="720" spans="2:26" x14ac:dyDescent="0.25">
      <c r="B720" s="92">
        <f t="shared" si="17"/>
        <v>46229</v>
      </c>
      <c r="C720" s="123">
        <v>3510.86</v>
      </c>
      <c r="D720" s="123">
        <v>3304.93</v>
      </c>
      <c r="E720" s="123">
        <v>3175.57</v>
      </c>
      <c r="F720" s="123">
        <v>3157.15</v>
      </c>
      <c r="G720" s="123">
        <v>3112.63</v>
      </c>
      <c r="H720" s="123">
        <v>3084.98</v>
      </c>
      <c r="I720" s="123">
        <v>3071.53</v>
      </c>
      <c r="J720" s="123">
        <v>3084.46</v>
      </c>
      <c r="K720" s="123">
        <v>3091.37</v>
      </c>
      <c r="L720" s="123">
        <v>3096.06</v>
      </c>
      <c r="M720" s="123">
        <v>3089.95</v>
      </c>
      <c r="N720" s="123">
        <v>3082.67</v>
      </c>
      <c r="O720" s="123">
        <v>3093.89</v>
      </c>
      <c r="P720" s="123">
        <v>3085.16</v>
      </c>
      <c r="Q720" s="123">
        <v>3067.41</v>
      </c>
      <c r="R720" s="123">
        <v>3125.32</v>
      </c>
      <c r="S720" s="123">
        <v>3319.05</v>
      </c>
      <c r="T720" s="123">
        <v>3529.18</v>
      </c>
      <c r="U720" s="123">
        <v>3651.87</v>
      </c>
      <c r="V720" s="123">
        <v>3790.24</v>
      </c>
      <c r="W720" s="123">
        <v>3832.01</v>
      </c>
      <c r="X720" s="123">
        <v>3838.85</v>
      </c>
      <c r="Y720" s="123">
        <v>3890.04</v>
      </c>
      <c r="Z720" s="123">
        <v>3859.51</v>
      </c>
    </row>
    <row r="721" spans="2:26" x14ac:dyDescent="0.25">
      <c r="B721" s="92">
        <f t="shared" si="17"/>
        <v>46230</v>
      </c>
      <c r="C721" s="123">
        <v>3785.48</v>
      </c>
      <c r="D721" s="123">
        <v>3593.11</v>
      </c>
      <c r="E721" s="123">
        <v>3490.82</v>
      </c>
      <c r="F721" s="123">
        <v>3437.19</v>
      </c>
      <c r="G721" s="123">
        <v>3422.35</v>
      </c>
      <c r="H721" s="123">
        <v>3393.53</v>
      </c>
      <c r="I721" s="123">
        <v>3388.18</v>
      </c>
      <c r="J721" s="123">
        <v>3386.75</v>
      </c>
      <c r="K721" s="123">
        <v>3385.94</v>
      </c>
      <c r="L721" s="123">
        <v>3397.53</v>
      </c>
      <c r="M721" s="123">
        <v>3403.03</v>
      </c>
      <c r="N721" s="123">
        <v>3401.39</v>
      </c>
      <c r="O721" s="123">
        <v>3412.08</v>
      </c>
      <c r="P721" s="123">
        <v>3428.57</v>
      </c>
      <c r="Q721" s="123">
        <v>3395.6</v>
      </c>
      <c r="R721" s="123">
        <v>3490.67</v>
      </c>
      <c r="S721" s="123">
        <v>3629.84</v>
      </c>
      <c r="T721" s="123">
        <v>3819.9</v>
      </c>
      <c r="U721" s="123">
        <v>3932.74</v>
      </c>
      <c r="V721" s="123">
        <v>3960.72</v>
      </c>
      <c r="W721" s="123">
        <v>3942.17</v>
      </c>
      <c r="X721" s="123">
        <v>4000.93</v>
      </c>
      <c r="Y721" s="123">
        <v>4010.42</v>
      </c>
      <c r="Z721" s="123">
        <v>4059.36</v>
      </c>
    </row>
    <row r="722" spans="2:26" x14ac:dyDescent="0.25">
      <c r="B722" s="92">
        <f t="shared" si="17"/>
        <v>46231</v>
      </c>
      <c r="C722" s="123">
        <v>3678.46</v>
      </c>
      <c r="D722" s="123">
        <v>3537.5</v>
      </c>
      <c r="E722" s="123">
        <v>3404.15</v>
      </c>
      <c r="F722" s="123">
        <v>3369.14</v>
      </c>
      <c r="G722" s="123">
        <v>3381.27</v>
      </c>
      <c r="H722" s="123">
        <v>3369.67</v>
      </c>
      <c r="I722" s="123">
        <v>3360.36</v>
      </c>
      <c r="J722" s="123">
        <v>3376.47</v>
      </c>
      <c r="K722" s="123">
        <v>3391.57</v>
      </c>
      <c r="L722" s="123">
        <v>3406.19</v>
      </c>
      <c r="M722" s="123">
        <v>3412.25</v>
      </c>
      <c r="N722" s="123">
        <v>3412.7</v>
      </c>
      <c r="O722" s="123">
        <v>3412</v>
      </c>
      <c r="P722" s="123">
        <v>3440.3</v>
      </c>
      <c r="Q722" s="123">
        <v>3417.4</v>
      </c>
      <c r="R722" s="123">
        <v>3524</v>
      </c>
      <c r="S722" s="123">
        <v>3619.95</v>
      </c>
      <c r="T722" s="123">
        <v>3462.34</v>
      </c>
      <c r="U722" s="123">
        <v>3571.36</v>
      </c>
      <c r="V722" s="123">
        <v>3619.32</v>
      </c>
      <c r="W722" s="123">
        <v>3646</v>
      </c>
      <c r="X722" s="123">
        <v>3653.77</v>
      </c>
      <c r="Y722" s="123">
        <v>3650.29</v>
      </c>
      <c r="Z722" s="123">
        <v>3863.35</v>
      </c>
    </row>
    <row r="723" spans="2:26" x14ac:dyDescent="0.25">
      <c r="B723" s="92">
        <f t="shared" si="17"/>
        <v>46232</v>
      </c>
      <c r="C723" s="123">
        <v>3375.46</v>
      </c>
      <c r="D723" s="123">
        <v>3240.63</v>
      </c>
      <c r="E723" s="123">
        <v>3156.45</v>
      </c>
      <c r="F723" s="123">
        <v>3138.72</v>
      </c>
      <c r="G723" s="123">
        <v>3146.46</v>
      </c>
      <c r="H723" s="123">
        <v>3134.04</v>
      </c>
      <c r="I723" s="123">
        <v>3105.31</v>
      </c>
      <c r="J723" s="123">
        <v>3095.92</v>
      </c>
      <c r="K723" s="123">
        <v>3109.96</v>
      </c>
      <c r="L723" s="123">
        <v>3109.19</v>
      </c>
      <c r="M723" s="123">
        <v>3120.14</v>
      </c>
      <c r="N723" s="123">
        <v>3137</v>
      </c>
      <c r="O723" s="123">
        <v>3293.85</v>
      </c>
      <c r="P723" s="123">
        <v>3273.32</v>
      </c>
      <c r="Q723" s="123">
        <v>3242.02</v>
      </c>
      <c r="R723" s="123">
        <v>3308.21</v>
      </c>
      <c r="S723" s="123">
        <v>3382.83</v>
      </c>
      <c r="T723" s="123">
        <v>3417.62</v>
      </c>
      <c r="U723" s="123">
        <v>3434.91</v>
      </c>
      <c r="V723" s="123">
        <v>3466.65</v>
      </c>
      <c r="W723" s="123">
        <v>3524.78</v>
      </c>
      <c r="X723" s="123">
        <v>3693.66</v>
      </c>
      <c r="Y723" s="123">
        <v>3699.91</v>
      </c>
      <c r="Z723" s="123">
        <v>3737.81</v>
      </c>
    </row>
    <row r="724" spans="2:26" x14ac:dyDescent="0.25">
      <c r="B724" s="92">
        <f t="shared" si="17"/>
        <v>46233</v>
      </c>
      <c r="C724" s="123">
        <v>3627.28</v>
      </c>
      <c r="D724" s="123">
        <v>3460.42</v>
      </c>
      <c r="E724" s="123">
        <v>3222.29</v>
      </c>
      <c r="F724" s="123">
        <v>3214.29</v>
      </c>
      <c r="G724" s="123">
        <v>3169.83</v>
      </c>
      <c r="H724" s="123">
        <v>3131.43</v>
      </c>
      <c r="I724" s="123">
        <v>3097.03</v>
      </c>
      <c r="J724" s="123">
        <v>3102.78</v>
      </c>
      <c r="K724" s="123">
        <v>3105.78</v>
      </c>
      <c r="L724" s="123">
        <v>3106.81</v>
      </c>
      <c r="M724" s="123">
        <v>3106.21</v>
      </c>
      <c r="N724" s="123">
        <v>3100.55</v>
      </c>
      <c r="O724" s="123">
        <v>3147.41</v>
      </c>
      <c r="P724" s="123">
        <v>3147.08</v>
      </c>
      <c r="Q724" s="123">
        <v>3158.86</v>
      </c>
      <c r="R724" s="123">
        <v>3291.35</v>
      </c>
      <c r="S724" s="123">
        <v>3312.38</v>
      </c>
      <c r="T724" s="123">
        <v>3472.85</v>
      </c>
      <c r="U724" s="123">
        <v>4007.75</v>
      </c>
      <c r="V724" s="123">
        <v>3844.36</v>
      </c>
      <c r="W724" s="123">
        <v>3896.15</v>
      </c>
      <c r="X724" s="123">
        <v>3930.12</v>
      </c>
      <c r="Y724" s="123">
        <v>3933.4</v>
      </c>
      <c r="Z724" s="123">
        <v>4102.46</v>
      </c>
    </row>
    <row r="725" spans="2:26" x14ac:dyDescent="0.25">
      <c r="B725" s="92">
        <f t="shared" si="17"/>
        <v>46234</v>
      </c>
      <c r="C725" s="123">
        <v>3389.4</v>
      </c>
      <c r="D725" s="123">
        <v>3359.98</v>
      </c>
      <c r="E725" s="123">
        <v>3115.78</v>
      </c>
      <c r="F725" s="123">
        <v>3128.41</v>
      </c>
      <c r="G725" s="123">
        <v>3040.37</v>
      </c>
      <c r="H725" s="123">
        <v>3011.58</v>
      </c>
      <c r="I725" s="123">
        <v>2999.11</v>
      </c>
      <c r="J725" s="123">
        <v>3000.04</v>
      </c>
      <c r="K725" s="123">
        <v>3006.03</v>
      </c>
      <c r="L725" s="123">
        <v>3005.63</v>
      </c>
      <c r="M725" s="123">
        <v>3014.68</v>
      </c>
      <c r="N725" s="123">
        <v>3036.81</v>
      </c>
      <c r="O725" s="123">
        <v>3081.58</v>
      </c>
      <c r="P725" s="123">
        <v>3031.42</v>
      </c>
      <c r="Q725" s="123">
        <v>2993.04</v>
      </c>
      <c r="R725" s="123">
        <v>3150.58</v>
      </c>
      <c r="S725" s="123">
        <v>3128.81</v>
      </c>
      <c r="T725" s="123">
        <v>3385.81</v>
      </c>
      <c r="U725" s="123">
        <v>3287.17</v>
      </c>
      <c r="V725" s="123">
        <v>3422.92</v>
      </c>
      <c r="W725" s="123">
        <v>3489.33</v>
      </c>
      <c r="X725" s="123">
        <v>3530.94</v>
      </c>
      <c r="Y725" s="123">
        <v>3525.28</v>
      </c>
      <c r="Z725" s="123">
        <v>3468.57</v>
      </c>
    </row>
    <row r="726" spans="2:26" x14ac:dyDescent="0.25">
      <c r="B726" s="106"/>
      <c r="C726" s="106"/>
      <c r="D726" s="106"/>
      <c r="E726" s="106"/>
      <c r="F726" s="106"/>
      <c r="G726" s="106"/>
      <c r="H726" s="106"/>
      <c r="I726" s="106"/>
      <c r="J726" s="106"/>
      <c r="K726" s="106"/>
      <c r="L726" s="106"/>
      <c r="M726" s="106"/>
      <c r="N726" s="106"/>
      <c r="O726" s="106"/>
      <c r="P726" s="106"/>
      <c r="Q726" s="106"/>
      <c r="R726" s="106"/>
      <c r="S726" s="106"/>
      <c r="T726" s="106"/>
      <c r="U726" s="106"/>
      <c r="V726" s="106"/>
      <c r="W726" s="106"/>
      <c r="X726" s="106"/>
      <c r="Y726" s="106"/>
      <c r="Z726" s="106"/>
    </row>
    <row r="727" spans="2:26" ht="15" customHeight="1" x14ac:dyDescent="0.25">
      <c r="B727" s="101" t="s">
        <v>53</v>
      </c>
      <c r="C727" s="85" t="s">
        <v>69</v>
      </c>
      <c r="D727" s="86"/>
      <c r="E727" s="86"/>
      <c r="F727" s="86"/>
      <c r="G727" s="86"/>
      <c r="H727" s="86"/>
      <c r="I727" s="86"/>
      <c r="J727" s="86"/>
      <c r="K727" s="86"/>
      <c r="L727" s="86"/>
      <c r="M727" s="86"/>
      <c r="N727" s="86"/>
      <c r="O727" s="86"/>
      <c r="P727" s="86"/>
      <c r="Q727" s="86"/>
      <c r="R727" s="86"/>
      <c r="S727" s="86"/>
      <c r="T727" s="86"/>
      <c r="U727" s="86"/>
      <c r="V727" s="86"/>
      <c r="W727" s="86"/>
      <c r="X727" s="86"/>
      <c r="Y727" s="86"/>
      <c r="Z727" s="87"/>
    </row>
    <row r="728" spans="2:26" x14ac:dyDescent="0.25">
      <c r="B728" s="124"/>
      <c r="C728" s="89">
        <v>0</v>
      </c>
      <c r="D728" s="89">
        <v>4.1666666666666664E-2</v>
      </c>
      <c r="E728" s="89">
        <v>8.3333333333333329E-2</v>
      </c>
      <c r="F728" s="89">
        <v>0.125</v>
      </c>
      <c r="G728" s="89">
        <v>0.16666666666666666</v>
      </c>
      <c r="H728" s="89">
        <v>0.20833333333333334</v>
      </c>
      <c r="I728" s="89">
        <v>0.25</v>
      </c>
      <c r="J728" s="89">
        <v>0.29166666666666669</v>
      </c>
      <c r="K728" s="89">
        <v>0.33333333333333331</v>
      </c>
      <c r="L728" s="89">
        <v>0.375</v>
      </c>
      <c r="M728" s="89">
        <v>0.41666666666666669</v>
      </c>
      <c r="N728" s="89">
        <v>0.45833333333333331</v>
      </c>
      <c r="O728" s="89">
        <v>0.5</v>
      </c>
      <c r="P728" s="89">
        <v>0.54166666666666663</v>
      </c>
      <c r="Q728" s="89">
        <v>0.58333333333333337</v>
      </c>
      <c r="R728" s="89">
        <v>0.625</v>
      </c>
      <c r="S728" s="89">
        <v>0.66666666666666663</v>
      </c>
      <c r="T728" s="89">
        <v>0.70833333333333337</v>
      </c>
      <c r="U728" s="89">
        <v>0.75</v>
      </c>
      <c r="V728" s="89">
        <v>0.79166666666666663</v>
      </c>
      <c r="W728" s="89">
        <v>0.83333333333333337</v>
      </c>
      <c r="X728" s="89">
        <v>0.875</v>
      </c>
      <c r="Y728" s="89">
        <v>0.91666666666666663</v>
      </c>
      <c r="Z728" s="89">
        <v>0.95833333333333337</v>
      </c>
    </row>
    <row r="729" spans="2:26" x14ac:dyDescent="0.25">
      <c r="B729" s="124"/>
      <c r="C729" s="90" t="s">
        <v>54</v>
      </c>
      <c r="D729" s="90" t="s">
        <v>54</v>
      </c>
      <c r="E729" s="90" t="s">
        <v>54</v>
      </c>
      <c r="F729" s="90" t="s">
        <v>54</v>
      </c>
      <c r="G729" s="90" t="s">
        <v>54</v>
      </c>
      <c r="H729" s="90" t="s">
        <v>54</v>
      </c>
      <c r="I729" s="90" t="s">
        <v>54</v>
      </c>
      <c r="J729" s="90" t="s">
        <v>54</v>
      </c>
      <c r="K729" s="90" t="s">
        <v>54</v>
      </c>
      <c r="L729" s="90" t="s">
        <v>54</v>
      </c>
      <c r="M729" s="90" t="s">
        <v>54</v>
      </c>
      <c r="N729" s="90" t="s">
        <v>54</v>
      </c>
      <c r="O729" s="90" t="s">
        <v>54</v>
      </c>
      <c r="P729" s="90" t="s">
        <v>54</v>
      </c>
      <c r="Q729" s="90" t="s">
        <v>54</v>
      </c>
      <c r="R729" s="90" t="s">
        <v>54</v>
      </c>
      <c r="S729" s="90" t="s">
        <v>54</v>
      </c>
      <c r="T729" s="90" t="s">
        <v>54</v>
      </c>
      <c r="U729" s="90" t="s">
        <v>54</v>
      </c>
      <c r="V729" s="90" t="s">
        <v>54</v>
      </c>
      <c r="W729" s="90" t="s">
        <v>54</v>
      </c>
      <c r="X729" s="90" t="s">
        <v>54</v>
      </c>
      <c r="Y729" s="90" t="s">
        <v>54</v>
      </c>
      <c r="Z729" s="90" t="s">
        <v>55</v>
      </c>
    </row>
    <row r="730" spans="2:26" x14ac:dyDescent="0.25">
      <c r="B730" s="136"/>
      <c r="C730" s="91">
        <v>4.1666666666666664E-2</v>
      </c>
      <c r="D730" s="91">
        <v>8.3333333333333329E-2</v>
      </c>
      <c r="E730" s="91">
        <v>0.125</v>
      </c>
      <c r="F730" s="91">
        <v>0.16666666666666666</v>
      </c>
      <c r="G730" s="91">
        <v>0.20833333333333334</v>
      </c>
      <c r="H730" s="91">
        <v>0.25</v>
      </c>
      <c r="I730" s="91">
        <v>0.29166666666666669</v>
      </c>
      <c r="J730" s="91">
        <v>0.33333333333333331</v>
      </c>
      <c r="K730" s="91">
        <v>0.375</v>
      </c>
      <c r="L730" s="91">
        <v>0.41666666666666669</v>
      </c>
      <c r="M730" s="91">
        <v>0.45833333333333331</v>
      </c>
      <c r="N730" s="91">
        <v>0.5</v>
      </c>
      <c r="O730" s="91">
        <v>0.54166666666666663</v>
      </c>
      <c r="P730" s="91">
        <v>0.58333333333333337</v>
      </c>
      <c r="Q730" s="91">
        <v>0.625</v>
      </c>
      <c r="R730" s="91">
        <v>0.66666666666666663</v>
      </c>
      <c r="S730" s="91">
        <v>0.70833333333333337</v>
      </c>
      <c r="T730" s="91">
        <v>0.75</v>
      </c>
      <c r="U730" s="91">
        <v>0.79166666666666663</v>
      </c>
      <c r="V730" s="91">
        <v>0.83333333333333337</v>
      </c>
      <c r="W730" s="91">
        <v>0.875</v>
      </c>
      <c r="X730" s="91">
        <v>0.91666666666666663</v>
      </c>
      <c r="Y730" s="91">
        <v>0.95833333333333337</v>
      </c>
      <c r="Z730" s="91">
        <v>0</v>
      </c>
    </row>
    <row r="731" spans="2:26" x14ac:dyDescent="0.25">
      <c r="B731" s="92">
        <f>$A$1</f>
        <v>46204</v>
      </c>
      <c r="C731" s="123">
        <v>0</v>
      </c>
      <c r="D731" s="123">
        <v>0</v>
      </c>
      <c r="E731" s="123">
        <v>0</v>
      </c>
      <c r="F731" s="123">
        <v>0</v>
      </c>
      <c r="G731" s="123">
        <v>0</v>
      </c>
      <c r="H731" s="123">
        <v>0</v>
      </c>
      <c r="I731" s="123">
        <v>0</v>
      </c>
      <c r="J731" s="123">
        <v>808.49</v>
      </c>
      <c r="K731" s="123">
        <v>7.1</v>
      </c>
      <c r="L731" s="123">
        <v>0</v>
      </c>
      <c r="M731" s="123">
        <v>0</v>
      </c>
      <c r="N731" s="123">
        <v>0</v>
      </c>
      <c r="O731" s="123">
        <v>140.41999999999999</v>
      </c>
      <c r="P731" s="123">
        <v>0</v>
      </c>
      <c r="Q731" s="123">
        <v>0</v>
      </c>
      <c r="R731" s="123">
        <v>62.76</v>
      </c>
      <c r="S731" s="123">
        <v>75.59</v>
      </c>
      <c r="T731" s="123">
        <v>189.43</v>
      </c>
      <c r="U731" s="123">
        <v>145.69999999999999</v>
      </c>
      <c r="V731" s="123">
        <v>151.47999999999999</v>
      </c>
      <c r="W731" s="123">
        <v>148.51</v>
      </c>
      <c r="X731" s="123">
        <v>108.38</v>
      </c>
      <c r="Y731" s="123">
        <v>51.27</v>
      </c>
      <c r="Z731" s="123">
        <v>90.99</v>
      </c>
    </row>
    <row r="732" spans="2:26" x14ac:dyDescent="0.25">
      <c r="B732" s="92">
        <f>B731+1</f>
        <v>46205</v>
      </c>
      <c r="C732" s="123">
        <v>2227.8200000000002</v>
      </c>
      <c r="D732" s="123">
        <v>2151.4899999999998</v>
      </c>
      <c r="E732" s="123">
        <v>2150.3200000000002</v>
      </c>
      <c r="F732" s="123">
        <v>2172.17</v>
      </c>
      <c r="G732" s="123">
        <v>2174.6999999999998</v>
      </c>
      <c r="H732" s="123">
        <v>2143.23</v>
      </c>
      <c r="I732" s="123">
        <v>2180.85</v>
      </c>
      <c r="J732" s="123">
        <v>2155.52</v>
      </c>
      <c r="K732" s="123">
        <v>2155.0700000000002</v>
      </c>
      <c r="L732" s="123">
        <v>2157.98</v>
      </c>
      <c r="M732" s="123">
        <v>2211.9</v>
      </c>
      <c r="N732" s="123">
        <v>2194.1799999999998</v>
      </c>
      <c r="O732" s="123">
        <v>2171.88</v>
      </c>
      <c r="P732" s="123">
        <v>2118.9299999999998</v>
      </c>
      <c r="Q732" s="123">
        <v>2231.19</v>
      </c>
      <c r="R732" s="123">
        <v>2237.1799999999998</v>
      </c>
      <c r="S732" s="123">
        <v>0</v>
      </c>
      <c r="T732" s="123">
        <v>0</v>
      </c>
      <c r="U732" s="123">
        <v>0</v>
      </c>
      <c r="V732" s="123">
        <v>0</v>
      </c>
      <c r="W732" s="123">
        <v>2518.9899999999998</v>
      </c>
      <c r="X732" s="123">
        <v>2446.44</v>
      </c>
      <c r="Y732" s="123">
        <v>2470.48</v>
      </c>
      <c r="Z732" s="123">
        <v>2476.5300000000002</v>
      </c>
    </row>
    <row r="733" spans="2:26" x14ac:dyDescent="0.25">
      <c r="B733" s="92">
        <f>B732+1</f>
        <v>46206</v>
      </c>
      <c r="C733" s="123">
        <v>136.44</v>
      </c>
      <c r="D733" s="123">
        <v>135.63</v>
      </c>
      <c r="E733" s="123">
        <v>249.42</v>
      </c>
      <c r="F733" s="123">
        <v>0</v>
      </c>
      <c r="G733" s="123">
        <v>0</v>
      </c>
      <c r="H733" s="123">
        <v>0</v>
      </c>
      <c r="I733" s="123">
        <v>0</v>
      </c>
      <c r="J733" s="123">
        <v>0</v>
      </c>
      <c r="K733" s="123">
        <v>0</v>
      </c>
      <c r="L733" s="123">
        <v>0</v>
      </c>
      <c r="M733" s="123">
        <v>0</v>
      </c>
      <c r="N733" s="123">
        <v>0</v>
      </c>
      <c r="O733" s="123">
        <v>264.79000000000002</v>
      </c>
      <c r="P733" s="123">
        <v>297.41000000000003</v>
      </c>
      <c r="Q733" s="123">
        <v>371.61</v>
      </c>
      <c r="R733" s="123">
        <v>315.45999999999998</v>
      </c>
      <c r="S733" s="123">
        <v>192.05</v>
      </c>
      <c r="T733" s="123">
        <v>248.34</v>
      </c>
      <c r="U733" s="123">
        <v>133</v>
      </c>
      <c r="V733" s="123">
        <v>71.23</v>
      </c>
      <c r="W733" s="123">
        <v>61.99</v>
      </c>
      <c r="X733" s="123">
        <v>0</v>
      </c>
      <c r="Y733" s="123">
        <v>0</v>
      </c>
      <c r="Z733" s="123">
        <v>0</v>
      </c>
    </row>
    <row r="734" spans="2:26" x14ac:dyDescent="0.25">
      <c r="B734" s="92">
        <f>B733+1</f>
        <v>46207</v>
      </c>
      <c r="C734" s="123">
        <v>0</v>
      </c>
      <c r="D734" s="123">
        <v>28.63</v>
      </c>
      <c r="E734" s="123">
        <v>86.73</v>
      </c>
      <c r="F734" s="123">
        <v>251.05</v>
      </c>
      <c r="G734" s="123">
        <v>132.96</v>
      </c>
      <c r="H734" s="123">
        <v>147.65</v>
      </c>
      <c r="I734" s="123">
        <v>190.55</v>
      </c>
      <c r="J734" s="123">
        <v>177.76</v>
      </c>
      <c r="K734" s="123">
        <v>121.97</v>
      </c>
      <c r="L734" s="123">
        <v>150.35</v>
      </c>
      <c r="M734" s="123">
        <v>159.27000000000001</v>
      </c>
      <c r="N734" s="123">
        <v>200.95</v>
      </c>
      <c r="O734" s="123">
        <v>167.21</v>
      </c>
      <c r="P734" s="123">
        <v>247.81</v>
      </c>
      <c r="Q734" s="123">
        <v>304.41000000000003</v>
      </c>
      <c r="R734" s="123">
        <v>266.04000000000002</v>
      </c>
      <c r="S734" s="123">
        <v>215.58</v>
      </c>
      <c r="T734" s="123">
        <v>67.88</v>
      </c>
      <c r="U734" s="123">
        <v>0</v>
      </c>
      <c r="V734" s="123">
        <v>0</v>
      </c>
      <c r="W734" s="123">
        <v>0</v>
      </c>
      <c r="X734" s="123">
        <v>0</v>
      </c>
      <c r="Y734" s="123">
        <v>0</v>
      </c>
      <c r="Z734" s="123">
        <v>0</v>
      </c>
    </row>
    <row r="735" spans="2:26" x14ac:dyDescent="0.25">
      <c r="B735" s="92">
        <f>B734+1</f>
        <v>46208</v>
      </c>
      <c r="C735" s="123">
        <v>0</v>
      </c>
      <c r="D735" s="123">
        <v>0</v>
      </c>
      <c r="E735" s="123">
        <v>73.13</v>
      </c>
      <c r="F735" s="123">
        <v>158.07</v>
      </c>
      <c r="G735" s="123">
        <v>253.58</v>
      </c>
      <c r="H735" s="123">
        <v>305.11</v>
      </c>
      <c r="I735" s="123">
        <v>308.48</v>
      </c>
      <c r="J735" s="123">
        <v>118.68</v>
      </c>
      <c r="K735" s="123">
        <v>272.41000000000003</v>
      </c>
      <c r="L735" s="123">
        <v>240.43</v>
      </c>
      <c r="M735" s="123">
        <v>164.93</v>
      </c>
      <c r="N735" s="123">
        <v>143.96</v>
      </c>
      <c r="O735" s="123">
        <v>142.62</v>
      </c>
      <c r="P735" s="123">
        <v>174.37</v>
      </c>
      <c r="Q735" s="123">
        <v>282</v>
      </c>
      <c r="R735" s="123">
        <v>165.22</v>
      </c>
      <c r="S735" s="123">
        <v>152.30000000000001</v>
      </c>
      <c r="T735" s="123">
        <v>31.53</v>
      </c>
      <c r="U735" s="123">
        <v>0</v>
      </c>
      <c r="V735" s="123">
        <v>0</v>
      </c>
      <c r="W735" s="123">
        <v>0</v>
      </c>
      <c r="X735" s="123">
        <v>0</v>
      </c>
      <c r="Y735" s="123">
        <v>0</v>
      </c>
      <c r="Z735" s="123">
        <v>0</v>
      </c>
    </row>
    <row r="736" spans="2:26" x14ac:dyDescent="0.25">
      <c r="B736" s="92">
        <f t="shared" ref="B736:B761" si="18">B735+1</f>
        <v>46209</v>
      </c>
      <c r="C736" s="123">
        <v>0</v>
      </c>
      <c r="D736" s="123">
        <v>0</v>
      </c>
      <c r="E736" s="123">
        <v>117.88</v>
      </c>
      <c r="F736" s="123">
        <v>226.58</v>
      </c>
      <c r="G736" s="123">
        <v>228.25</v>
      </c>
      <c r="H736" s="123">
        <v>290.64999999999998</v>
      </c>
      <c r="I736" s="123">
        <v>423.99</v>
      </c>
      <c r="J736" s="123">
        <v>401.06</v>
      </c>
      <c r="K736" s="123">
        <v>432.26</v>
      </c>
      <c r="L736" s="123">
        <v>0</v>
      </c>
      <c r="M736" s="123">
        <v>0</v>
      </c>
      <c r="N736" s="123">
        <v>7.64</v>
      </c>
      <c r="O736" s="123">
        <v>0</v>
      </c>
      <c r="P736" s="123">
        <v>0</v>
      </c>
      <c r="Q736" s="123">
        <v>1.22</v>
      </c>
      <c r="R736" s="123">
        <v>0</v>
      </c>
      <c r="S736" s="123">
        <v>0</v>
      </c>
      <c r="T736" s="123">
        <v>0</v>
      </c>
      <c r="U736" s="123">
        <v>0</v>
      </c>
      <c r="V736" s="123">
        <v>0</v>
      </c>
      <c r="W736" s="123">
        <v>0</v>
      </c>
      <c r="X736" s="123">
        <v>0</v>
      </c>
      <c r="Y736" s="123">
        <v>0</v>
      </c>
      <c r="Z736" s="123">
        <v>0</v>
      </c>
    </row>
    <row r="737" spans="2:26" x14ac:dyDescent="0.25">
      <c r="B737" s="92">
        <f t="shared" si="18"/>
        <v>46210</v>
      </c>
      <c r="C737" s="123">
        <v>0</v>
      </c>
      <c r="D737" s="123">
        <v>0</v>
      </c>
      <c r="E737" s="123">
        <v>468.31</v>
      </c>
      <c r="F737" s="123">
        <v>557.09</v>
      </c>
      <c r="G737" s="123">
        <v>395.39</v>
      </c>
      <c r="H737" s="123">
        <v>343.46</v>
      </c>
      <c r="I737" s="123">
        <v>377.29</v>
      </c>
      <c r="J737" s="123">
        <v>354.28</v>
      </c>
      <c r="K737" s="123">
        <v>346.26</v>
      </c>
      <c r="L737" s="123">
        <v>362.7</v>
      </c>
      <c r="M737" s="123">
        <v>442.64</v>
      </c>
      <c r="N737" s="123">
        <v>463.07</v>
      </c>
      <c r="O737" s="123">
        <v>205.51</v>
      </c>
      <c r="P737" s="123">
        <v>146.86000000000001</v>
      </c>
      <c r="Q737" s="123">
        <v>264.25</v>
      </c>
      <c r="R737" s="123">
        <v>0</v>
      </c>
      <c r="S737" s="123">
        <v>101.36</v>
      </c>
      <c r="T737" s="123">
        <v>29.09</v>
      </c>
      <c r="U737" s="123">
        <v>0</v>
      </c>
      <c r="V737" s="123">
        <v>0</v>
      </c>
      <c r="W737" s="123">
        <v>0</v>
      </c>
      <c r="X737" s="123">
        <v>0</v>
      </c>
      <c r="Y737" s="123">
        <v>0</v>
      </c>
      <c r="Z737" s="123">
        <v>0</v>
      </c>
    </row>
    <row r="738" spans="2:26" x14ac:dyDescent="0.25">
      <c r="B738" s="92">
        <f t="shared" si="18"/>
        <v>46211</v>
      </c>
      <c r="C738" s="123">
        <v>0</v>
      </c>
      <c r="D738" s="123">
        <v>0</v>
      </c>
      <c r="E738" s="123">
        <v>18.14</v>
      </c>
      <c r="F738" s="123">
        <v>10.96</v>
      </c>
      <c r="G738" s="123">
        <v>193.22</v>
      </c>
      <c r="H738" s="123">
        <v>238.72</v>
      </c>
      <c r="I738" s="123">
        <v>254.51</v>
      </c>
      <c r="J738" s="123">
        <v>280.61</v>
      </c>
      <c r="K738" s="123">
        <v>337.71</v>
      </c>
      <c r="L738" s="123">
        <v>280.76</v>
      </c>
      <c r="M738" s="123">
        <v>260.22000000000003</v>
      </c>
      <c r="N738" s="123">
        <v>271.7</v>
      </c>
      <c r="O738" s="123">
        <v>244.65</v>
      </c>
      <c r="P738" s="123">
        <v>40.42</v>
      </c>
      <c r="Q738" s="123">
        <v>276.77999999999997</v>
      </c>
      <c r="R738" s="123">
        <v>317.42</v>
      </c>
      <c r="S738" s="123">
        <v>297.74</v>
      </c>
      <c r="T738" s="123">
        <v>183.53</v>
      </c>
      <c r="U738" s="123">
        <v>0</v>
      </c>
      <c r="V738" s="123">
        <v>0</v>
      </c>
      <c r="W738" s="123">
        <v>0</v>
      </c>
      <c r="X738" s="123">
        <v>0</v>
      </c>
      <c r="Y738" s="123">
        <v>0</v>
      </c>
      <c r="Z738" s="123">
        <v>0</v>
      </c>
    </row>
    <row r="739" spans="2:26" x14ac:dyDescent="0.25">
      <c r="B739" s="92">
        <f t="shared" si="18"/>
        <v>46212</v>
      </c>
      <c r="C739" s="123">
        <v>0</v>
      </c>
      <c r="D739" s="123">
        <v>0</v>
      </c>
      <c r="E739" s="123">
        <v>10.130000000000001</v>
      </c>
      <c r="F739" s="123">
        <v>0</v>
      </c>
      <c r="G739" s="123">
        <v>162.43</v>
      </c>
      <c r="H739" s="123">
        <v>135.57</v>
      </c>
      <c r="I739" s="123">
        <v>123.91</v>
      </c>
      <c r="J739" s="123">
        <v>81.42</v>
      </c>
      <c r="K739" s="123">
        <v>48.25</v>
      </c>
      <c r="L739" s="123">
        <v>31.75</v>
      </c>
      <c r="M739" s="123">
        <v>7.85</v>
      </c>
      <c r="N739" s="123">
        <v>0</v>
      </c>
      <c r="O739" s="123">
        <v>0</v>
      </c>
      <c r="P739" s="123">
        <v>0</v>
      </c>
      <c r="Q739" s="123">
        <v>0</v>
      </c>
      <c r="R739" s="123">
        <v>0</v>
      </c>
      <c r="S739" s="123">
        <v>0</v>
      </c>
      <c r="T739" s="123">
        <v>0</v>
      </c>
      <c r="U739" s="123">
        <v>0</v>
      </c>
      <c r="V739" s="123">
        <v>0</v>
      </c>
      <c r="W739" s="123">
        <v>0</v>
      </c>
      <c r="X739" s="123">
        <v>0</v>
      </c>
      <c r="Y739" s="123">
        <v>0</v>
      </c>
      <c r="Z739" s="123">
        <v>0</v>
      </c>
    </row>
    <row r="740" spans="2:26" x14ac:dyDescent="0.25">
      <c r="B740" s="92">
        <f t="shared" si="18"/>
        <v>46213</v>
      </c>
      <c r="C740" s="123">
        <v>0</v>
      </c>
      <c r="D740" s="123">
        <v>0</v>
      </c>
      <c r="E740" s="123">
        <v>0</v>
      </c>
      <c r="F740" s="123">
        <v>0</v>
      </c>
      <c r="G740" s="123">
        <v>0</v>
      </c>
      <c r="H740" s="123">
        <v>0</v>
      </c>
      <c r="I740" s="123">
        <v>0</v>
      </c>
      <c r="J740" s="123">
        <v>0</v>
      </c>
      <c r="K740" s="123">
        <v>0</v>
      </c>
      <c r="L740" s="123">
        <v>0</v>
      </c>
      <c r="M740" s="123">
        <v>0</v>
      </c>
      <c r="N740" s="123">
        <v>0</v>
      </c>
      <c r="O740" s="123">
        <v>0</v>
      </c>
      <c r="P740" s="123">
        <v>0</v>
      </c>
      <c r="Q740" s="123">
        <v>0</v>
      </c>
      <c r="R740" s="123">
        <v>0</v>
      </c>
      <c r="S740" s="123">
        <v>0</v>
      </c>
      <c r="T740" s="123">
        <v>0</v>
      </c>
      <c r="U740" s="123">
        <v>0</v>
      </c>
      <c r="V740" s="123">
        <v>0</v>
      </c>
      <c r="W740" s="123">
        <v>0</v>
      </c>
      <c r="X740" s="123">
        <v>0</v>
      </c>
      <c r="Y740" s="123">
        <v>0</v>
      </c>
      <c r="Z740" s="123">
        <v>0</v>
      </c>
    </row>
    <row r="741" spans="2:26" x14ac:dyDescent="0.25">
      <c r="B741" s="92">
        <f t="shared" si="18"/>
        <v>46214</v>
      </c>
      <c r="C741" s="123">
        <v>251.04</v>
      </c>
      <c r="D741" s="123">
        <v>309.62</v>
      </c>
      <c r="E741" s="123">
        <v>339.78</v>
      </c>
      <c r="F741" s="123">
        <v>317.41000000000003</v>
      </c>
      <c r="G741" s="123">
        <v>334.65</v>
      </c>
      <c r="H741" s="123">
        <v>284.18</v>
      </c>
      <c r="I741" s="123">
        <v>281.87</v>
      </c>
      <c r="J741" s="123">
        <v>302.22000000000003</v>
      </c>
      <c r="K741" s="123">
        <v>282.10000000000002</v>
      </c>
      <c r="L741" s="123">
        <v>214.38</v>
      </c>
      <c r="M741" s="123">
        <v>202.75</v>
      </c>
      <c r="N741" s="123">
        <v>145.41999999999999</v>
      </c>
      <c r="O741" s="123">
        <v>366.32</v>
      </c>
      <c r="P741" s="123">
        <v>359.05</v>
      </c>
      <c r="Q741" s="123">
        <v>0</v>
      </c>
      <c r="R741" s="123">
        <v>250.22</v>
      </c>
      <c r="S741" s="123">
        <v>0</v>
      </c>
      <c r="T741" s="123">
        <v>0</v>
      </c>
      <c r="U741" s="123">
        <v>0</v>
      </c>
      <c r="V741" s="123">
        <v>0</v>
      </c>
      <c r="W741" s="123">
        <v>0</v>
      </c>
      <c r="X741" s="123">
        <v>0</v>
      </c>
      <c r="Y741" s="123">
        <v>0</v>
      </c>
      <c r="Z741" s="123">
        <v>0</v>
      </c>
    </row>
    <row r="742" spans="2:26" x14ac:dyDescent="0.25">
      <c r="B742" s="92">
        <f t="shared" si="18"/>
        <v>46215</v>
      </c>
      <c r="C742" s="123">
        <v>0</v>
      </c>
      <c r="D742" s="123">
        <v>0</v>
      </c>
      <c r="E742" s="123">
        <v>0</v>
      </c>
      <c r="F742" s="123">
        <v>0</v>
      </c>
      <c r="G742" s="123">
        <v>5.63</v>
      </c>
      <c r="H742" s="123">
        <v>44.36</v>
      </c>
      <c r="I742" s="123">
        <v>43.79</v>
      </c>
      <c r="J742" s="123">
        <v>0</v>
      </c>
      <c r="K742" s="123">
        <v>0</v>
      </c>
      <c r="L742" s="123">
        <v>0</v>
      </c>
      <c r="M742" s="123">
        <v>0</v>
      </c>
      <c r="N742" s="123">
        <v>0</v>
      </c>
      <c r="O742" s="123">
        <v>0</v>
      </c>
      <c r="P742" s="123">
        <v>0</v>
      </c>
      <c r="Q742" s="123">
        <v>0</v>
      </c>
      <c r="R742" s="123">
        <v>0</v>
      </c>
      <c r="S742" s="123">
        <v>0</v>
      </c>
      <c r="T742" s="123">
        <v>0</v>
      </c>
      <c r="U742" s="123">
        <v>4.24</v>
      </c>
      <c r="V742" s="123">
        <v>186.98</v>
      </c>
      <c r="W742" s="123">
        <v>107.09</v>
      </c>
      <c r="X742" s="123">
        <v>65.45</v>
      </c>
      <c r="Y742" s="123">
        <v>0</v>
      </c>
      <c r="Z742" s="123">
        <v>0</v>
      </c>
    </row>
    <row r="743" spans="2:26" x14ac:dyDescent="0.25">
      <c r="B743" s="92">
        <f t="shared" si="18"/>
        <v>46216</v>
      </c>
      <c r="C743" s="123">
        <v>40.24</v>
      </c>
      <c r="D743" s="123">
        <v>189.51</v>
      </c>
      <c r="E743" s="123">
        <v>260.36</v>
      </c>
      <c r="F743" s="123">
        <v>0</v>
      </c>
      <c r="G743" s="123">
        <v>615.28</v>
      </c>
      <c r="H743" s="123">
        <v>326.52</v>
      </c>
      <c r="I743" s="123">
        <v>256.5</v>
      </c>
      <c r="J743" s="123">
        <v>507.86</v>
      </c>
      <c r="K743" s="123">
        <v>238.17</v>
      </c>
      <c r="L743" s="123">
        <v>229.95</v>
      </c>
      <c r="M743" s="123">
        <v>460.44</v>
      </c>
      <c r="N743" s="123">
        <v>286.8</v>
      </c>
      <c r="O743" s="123">
        <v>0</v>
      </c>
      <c r="P743" s="123">
        <v>0</v>
      </c>
      <c r="Q743" s="123">
        <v>0</v>
      </c>
      <c r="R743" s="123">
        <v>0</v>
      </c>
      <c r="S743" s="123">
        <v>0</v>
      </c>
      <c r="T743" s="123">
        <v>0</v>
      </c>
      <c r="U743" s="123">
        <v>0</v>
      </c>
      <c r="V743" s="123">
        <v>0</v>
      </c>
      <c r="W743" s="123">
        <v>0</v>
      </c>
      <c r="X743" s="123">
        <v>0</v>
      </c>
      <c r="Y743" s="123">
        <v>0</v>
      </c>
      <c r="Z743" s="123">
        <v>0</v>
      </c>
    </row>
    <row r="744" spans="2:26" x14ac:dyDescent="0.25">
      <c r="B744" s="92">
        <f t="shared" si="18"/>
        <v>46217</v>
      </c>
      <c r="C744" s="123">
        <v>0</v>
      </c>
      <c r="D744" s="123">
        <v>0</v>
      </c>
      <c r="E744" s="123">
        <v>0</v>
      </c>
      <c r="F744" s="123">
        <v>0</v>
      </c>
      <c r="G744" s="123">
        <v>0</v>
      </c>
      <c r="H744" s="123">
        <v>0</v>
      </c>
      <c r="I744" s="123">
        <v>0</v>
      </c>
      <c r="J744" s="123">
        <v>0</v>
      </c>
      <c r="K744" s="123">
        <v>0</v>
      </c>
      <c r="L744" s="123">
        <v>0</v>
      </c>
      <c r="M744" s="123">
        <v>0</v>
      </c>
      <c r="N744" s="123">
        <v>0</v>
      </c>
      <c r="O744" s="123">
        <v>0</v>
      </c>
      <c r="P744" s="123">
        <v>0</v>
      </c>
      <c r="Q744" s="123">
        <v>0</v>
      </c>
      <c r="R744" s="123">
        <v>0</v>
      </c>
      <c r="S744" s="123">
        <v>0</v>
      </c>
      <c r="T744" s="123">
        <v>67.59</v>
      </c>
      <c r="U744" s="123">
        <v>0</v>
      </c>
      <c r="V744" s="123">
        <v>0</v>
      </c>
      <c r="W744" s="123">
        <v>0</v>
      </c>
      <c r="X744" s="123">
        <v>0</v>
      </c>
      <c r="Y744" s="123">
        <v>0</v>
      </c>
      <c r="Z744" s="123">
        <v>0</v>
      </c>
    </row>
    <row r="745" spans="2:26" x14ac:dyDescent="0.25">
      <c r="B745" s="92">
        <f t="shared" si="18"/>
        <v>46218</v>
      </c>
      <c r="C745" s="123">
        <v>0</v>
      </c>
      <c r="D745" s="123">
        <v>0</v>
      </c>
      <c r="E745" s="123">
        <v>34.81</v>
      </c>
      <c r="F745" s="123">
        <v>53.32</v>
      </c>
      <c r="G745" s="123">
        <v>31.11</v>
      </c>
      <c r="H745" s="123">
        <v>81.3</v>
      </c>
      <c r="I745" s="123">
        <v>89.13</v>
      </c>
      <c r="J745" s="123">
        <v>221.05</v>
      </c>
      <c r="K745" s="123">
        <v>194.86</v>
      </c>
      <c r="L745" s="123">
        <v>198.56</v>
      </c>
      <c r="M745" s="123">
        <v>239.88</v>
      </c>
      <c r="N745" s="123">
        <v>168.04</v>
      </c>
      <c r="O745" s="123">
        <v>85.34</v>
      </c>
      <c r="P745" s="123">
        <v>0</v>
      </c>
      <c r="Q745" s="123">
        <v>0</v>
      </c>
      <c r="R745" s="123">
        <v>0</v>
      </c>
      <c r="S745" s="123">
        <v>0</v>
      </c>
      <c r="T745" s="123">
        <v>0</v>
      </c>
      <c r="U745" s="123">
        <v>0</v>
      </c>
      <c r="V745" s="123">
        <v>0</v>
      </c>
      <c r="W745" s="123">
        <v>0</v>
      </c>
      <c r="X745" s="123">
        <v>0</v>
      </c>
      <c r="Y745" s="123">
        <v>0</v>
      </c>
      <c r="Z745" s="123">
        <v>0</v>
      </c>
    </row>
    <row r="746" spans="2:26" x14ac:dyDescent="0.25">
      <c r="B746" s="92">
        <f t="shared" si="18"/>
        <v>46219</v>
      </c>
      <c r="C746" s="123">
        <v>0</v>
      </c>
      <c r="D746" s="123">
        <v>0</v>
      </c>
      <c r="E746" s="123">
        <v>27.93</v>
      </c>
      <c r="F746" s="123">
        <v>0</v>
      </c>
      <c r="G746" s="123">
        <v>106.63</v>
      </c>
      <c r="H746" s="123">
        <v>0</v>
      </c>
      <c r="I746" s="123">
        <v>237.16</v>
      </c>
      <c r="J746" s="123">
        <v>157.12</v>
      </c>
      <c r="K746" s="123">
        <v>175.62</v>
      </c>
      <c r="L746" s="123">
        <v>144.87</v>
      </c>
      <c r="M746" s="123">
        <v>121.65</v>
      </c>
      <c r="N746" s="123">
        <v>161.66999999999999</v>
      </c>
      <c r="O746" s="123">
        <v>197.32</v>
      </c>
      <c r="P746" s="123">
        <v>185.48</v>
      </c>
      <c r="Q746" s="123">
        <v>226.11</v>
      </c>
      <c r="R746" s="123">
        <v>296.89999999999998</v>
      </c>
      <c r="S746" s="123">
        <v>229.33</v>
      </c>
      <c r="T746" s="123">
        <v>437.84</v>
      </c>
      <c r="U746" s="123">
        <v>400.24</v>
      </c>
      <c r="V746" s="123">
        <v>194.21</v>
      </c>
      <c r="W746" s="123">
        <v>135.06</v>
      </c>
      <c r="X746" s="123">
        <v>112.66</v>
      </c>
      <c r="Y746" s="123">
        <v>129.04</v>
      </c>
      <c r="Z746" s="123">
        <v>0</v>
      </c>
    </row>
    <row r="747" spans="2:26" x14ac:dyDescent="0.25">
      <c r="B747" s="92">
        <f t="shared" si="18"/>
        <v>46220</v>
      </c>
      <c r="C747" s="123">
        <v>30.73</v>
      </c>
      <c r="D747" s="123">
        <v>118.75</v>
      </c>
      <c r="E747" s="123">
        <v>201.3</v>
      </c>
      <c r="F747" s="123">
        <v>78.510000000000005</v>
      </c>
      <c r="G747" s="123">
        <v>65.31</v>
      </c>
      <c r="H747" s="123">
        <v>69.58</v>
      </c>
      <c r="I747" s="123">
        <v>143.29</v>
      </c>
      <c r="J747" s="123">
        <v>141.29</v>
      </c>
      <c r="K747" s="123">
        <v>161.58000000000001</v>
      </c>
      <c r="L747" s="123">
        <v>97.17</v>
      </c>
      <c r="M747" s="123">
        <v>88.89</v>
      </c>
      <c r="N747" s="123">
        <v>126.74</v>
      </c>
      <c r="O747" s="123">
        <v>150.09</v>
      </c>
      <c r="P747" s="123">
        <v>114.74</v>
      </c>
      <c r="Q747" s="123">
        <v>123.8</v>
      </c>
      <c r="R747" s="123">
        <v>169.17</v>
      </c>
      <c r="S747" s="123">
        <v>264.39999999999998</v>
      </c>
      <c r="T747" s="123">
        <v>188.73</v>
      </c>
      <c r="U747" s="123">
        <v>68.599999999999994</v>
      </c>
      <c r="V747" s="123">
        <v>9.7799999999999994</v>
      </c>
      <c r="W747" s="123">
        <v>0</v>
      </c>
      <c r="X747" s="123">
        <v>0</v>
      </c>
      <c r="Y747" s="123">
        <v>0</v>
      </c>
      <c r="Z747" s="123">
        <v>0</v>
      </c>
    </row>
    <row r="748" spans="2:26" x14ac:dyDescent="0.25">
      <c r="B748" s="92">
        <f t="shared" si="18"/>
        <v>46221</v>
      </c>
      <c r="C748" s="123">
        <v>86.85</v>
      </c>
      <c r="D748" s="123">
        <v>112.89</v>
      </c>
      <c r="E748" s="123">
        <v>42.86</v>
      </c>
      <c r="F748" s="123">
        <v>112.2</v>
      </c>
      <c r="G748" s="123">
        <v>98.25</v>
      </c>
      <c r="H748" s="123">
        <v>263.16000000000003</v>
      </c>
      <c r="I748" s="123">
        <v>326.75</v>
      </c>
      <c r="J748" s="123">
        <v>134.88999999999999</v>
      </c>
      <c r="K748" s="123">
        <v>141.02000000000001</v>
      </c>
      <c r="L748" s="123">
        <v>138.55000000000001</v>
      </c>
      <c r="M748" s="123">
        <v>140.94999999999999</v>
      </c>
      <c r="N748" s="123">
        <v>148.9</v>
      </c>
      <c r="O748" s="123">
        <v>102.26</v>
      </c>
      <c r="P748" s="123">
        <v>79.23</v>
      </c>
      <c r="Q748" s="123">
        <v>61.58</v>
      </c>
      <c r="R748" s="123">
        <v>98.63</v>
      </c>
      <c r="S748" s="123">
        <v>411.98</v>
      </c>
      <c r="T748" s="123">
        <v>338.4</v>
      </c>
      <c r="U748" s="123">
        <v>282.10000000000002</v>
      </c>
      <c r="V748" s="123">
        <v>173.48</v>
      </c>
      <c r="W748" s="123">
        <v>70.489999999999995</v>
      </c>
      <c r="X748" s="123">
        <v>147.5</v>
      </c>
      <c r="Y748" s="123">
        <v>124.43</v>
      </c>
      <c r="Z748" s="123">
        <v>164.83</v>
      </c>
    </row>
    <row r="749" spans="2:26" x14ac:dyDescent="0.25">
      <c r="B749" s="92">
        <f t="shared" si="18"/>
        <v>46222</v>
      </c>
      <c r="C749" s="123">
        <v>0</v>
      </c>
      <c r="D749" s="123">
        <v>0</v>
      </c>
      <c r="E749" s="123">
        <v>113.07</v>
      </c>
      <c r="F749" s="123">
        <v>147.87</v>
      </c>
      <c r="G749" s="123">
        <v>169.96</v>
      </c>
      <c r="H749" s="123">
        <v>124.74</v>
      </c>
      <c r="I749" s="123">
        <v>0</v>
      </c>
      <c r="J749" s="123">
        <v>0</v>
      </c>
      <c r="K749" s="123">
        <v>155.44</v>
      </c>
      <c r="L749" s="123">
        <v>155.12</v>
      </c>
      <c r="M749" s="123">
        <v>188.76</v>
      </c>
      <c r="N749" s="123">
        <v>159.97999999999999</v>
      </c>
      <c r="O749" s="123">
        <v>176.87</v>
      </c>
      <c r="P749" s="123">
        <v>159.74</v>
      </c>
      <c r="Q749" s="123">
        <v>144.94</v>
      </c>
      <c r="R749" s="123">
        <v>267.12</v>
      </c>
      <c r="S749" s="123">
        <v>313.54000000000002</v>
      </c>
      <c r="T749" s="123">
        <v>275.08</v>
      </c>
      <c r="U749" s="123">
        <v>187.74</v>
      </c>
      <c r="V749" s="123">
        <v>310.04000000000002</v>
      </c>
      <c r="W749" s="123">
        <v>241.09</v>
      </c>
      <c r="X749" s="123">
        <v>216.02</v>
      </c>
      <c r="Y749" s="123">
        <v>110.53</v>
      </c>
      <c r="Z749" s="123">
        <v>84.63</v>
      </c>
    </row>
    <row r="750" spans="2:26" x14ac:dyDescent="0.25">
      <c r="B750" s="92">
        <f t="shared" si="18"/>
        <v>46223</v>
      </c>
      <c r="C750" s="123">
        <v>114.85</v>
      </c>
      <c r="D750" s="123">
        <v>189.35</v>
      </c>
      <c r="E750" s="123">
        <v>290.74</v>
      </c>
      <c r="F750" s="123">
        <v>269.3</v>
      </c>
      <c r="G750" s="123">
        <v>0</v>
      </c>
      <c r="H750" s="123">
        <v>0</v>
      </c>
      <c r="I750" s="123">
        <v>0</v>
      </c>
      <c r="J750" s="123">
        <v>0</v>
      </c>
      <c r="K750" s="123">
        <v>0</v>
      </c>
      <c r="L750" s="123">
        <v>0</v>
      </c>
      <c r="M750" s="123">
        <v>0</v>
      </c>
      <c r="N750" s="123">
        <v>0.01</v>
      </c>
      <c r="O750" s="123">
        <v>0</v>
      </c>
      <c r="P750" s="123">
        <v>0</v>
      </c>
      <c r="Q750" s="123">
        <v>0</v>
      </c>
      <c r="R750" s="123">
        <v>0</v>
      </c>
      <c r="S750" s="123">
        <v>0</v>
      </c>
      <c r="T750" s="123">
        <v>0</v>
      </c>
      <c r="U750" s="123">
        <v>0</v>
      </c>
      <c r="V750" s="123">
        <v>0</v>
      </c>
      <c r="W750" s="123">
        <v>0</v>
      </c>
      <c r="X750" s="123">
        <v>0</v>
      </c>
      <c r="Y750" s="123">
        <v>0</v>
      </c>
      <c r="Z750" s="123">
        <v>0</v>
      </c>
    </row>
    <row r="751" spans="2:26" x14ac:dyDescent="0.25">
      <c r="B751" s="92">
        <f t="shared" si="18"/>
        <v>46224</v>
      </c>
      <c r="C751" s="123">
        <v>0</v>
      </c>
      <c r="D751" s="123">
        <v>0</v>
      </c>
      <c r="E751" s="123">
        <v>92.56</v>
      </c>
      <c r="F751" s="123">
        <v>132.65</v>
      </c>
      <c r="G751" s="123">
        <v>124.69</v>
      </c>
      <c r="H751" s="123">
        <v>112.1</v>
      </c>
      <c r="I751" s="123">
        <v>91.25</v>
      </c>
      <c r="J751" s="123">
        <v>0</v>
      </c>
      <c r="K751" s="123">
        <v>0</v>
      </c>
      <c r="L751" s="123">
        <v>0</v>
      </c>
      <c r="M751" s="123">
        <v>0</v>
      </c>
      <c r="N751" s="123">
        <v>0</v>
      </c>
      <c r="O751" s="123">
        <v>0</v>
      </c>
      <c r="P751" s="123">
        <v>0</v>
      </c>
      <c r="Q751" s="123">
        <v>108.42</v>
      </c>
      <c r="R751" s="123">
        <v>57.82</v>
      </c>
      <c r="S751" s="123">
        <v>75.61</v>
      </c>
      <c r="T751" s="123">
        <v>48.1</v>
      </c>
      <c r="U751" s="123">
        <v>0</v>
      </c>
      <c r="V751" s="123">
        <v>0</v>
      </c>
      <c r="W751" s="123">
        <v>0</v>
      </c>
      <c r="X751" s="123">
        <v>0</v>
      </c>
      <c r="Y751" s="123">
        <v>0</v>
      </c>
      <c r="Z751" s="123">
        <v>0</v>
      </c>
    </row>
    <row r="752" spans="2:26" x14ac:dyDescent="0.25">
      <c r="B752" s="92">
        <f t="shared" si="18"/>
        <v>46225</v>
      </c>
      <c r="C752" s="123">
        <v>0</v>
      </c>
      <c r="D752" s="123">
        <v>0</v>
      </c>
      <c r="E752" s="123">
        <v>121.93</v>
      </c>
      <c r="F752" s="123">
        <v>220.44</v>
      </c>
      <c r="G752" s="123">
        <v>187.69</v>
      </c>
      <c r="H752" s="123">
        <v>219.8</v>
      </c>
      <c r="I752" s="123">
        <v>226.63</v>
      </c>
      <c r="J752" s="123">
        <v>0</v>
      </c>
      <c r="K752" s="123">
        <v>0</v>
      </c>
      <c r="L752" s="123">
        <v>0</v>
      </c>
      <c r="M752" s="123">
        <v>0</v>
      </c>
      <c r="N752" s="123">
        <v>0</v>
      </c>
      <c r="O752" s="123">
        <v>0</v>
      </c>
      <c r="P752" s="123">
        <v>0</v>
      </c>
      <c r="Q752" s="123">
        <v>0</v>
      </c>
      <c r="R752" s="123">
        <v>0</v>
      </c>
      <c r="S752" s="123">
        <v>0</v>
      </c>
      <c r="T752" s="123">
        <v>0</v>
      </c>
      <c r="U752" s="123">
        <v>0</v>
      </c>
      <c r="V752" s="123">
        <v>0</v>
      </c>
      <c r="W752" s="123">
        <v>15.44</v>
      </c>
      <c r="X752" s="123">
        <v>0</v>
      </c>
      <c r="Y752" s="123">
        <v>0</v>
      </c>
      <c r="Z752" s="123">
        <v>0</v>
      </c>
    </row>
    <row r="753" spans="2:26" x14ac:dyDescent="0.25">
      <c r="B753" s="92">
        <f t="shared" si="18"/>
        <v>46226</v>
      </c>
      <c r="C753" s="123">
        <v>0</v>
      </c>
      <c r="D753" s="123">
        <v>0</v>
      </c>
      <c r="E753" s="123">
        <v>0</v>
      </c>
      <c r="F753" s="123">
        <v>0</v>
      </c>
      <c r="G753" s="123">
        <v>0</v>
      </c>
      <c r="H753" s="123">
        <v>0</v>
      </c>
      <c r="I753" s="123">
        <v>0</v>
      </c>
      <c r="J753" s="123">
        <v>0</v>
      </c>
      <c r="K753" s="123">
        <v>0</v>
      </c>
      <c r="L753" s="123">
        <v>0</v>
      </c>
      <c r="M753" s="123">
        <v>0</v>
      </c>
      <c r="N753" s="123">
        <v>0</v>
      </c>
      <c r="O753" s="123">
        <v>0</v>
      </c>
      <c r="P753" s="123">
        <v>0</v>
      </c>
      <c r="Q753" s="123">
        <v>0</v>
      </c>
      <c r="R753" s="123">
        <v>0</v>
      </c>
      <c r="S753" s="123">
        <v>0</v>
      </c>
      <c r="T753" s="123">
        <v>0</v>
      </c>
      <c r="U753" s="123">
        <v>0</v>
      </c>
      <c r="V753" s="123">
        <v>0</v>
      </c>
      <c r="W753" s="123">
        <v>0</v>
      </c>
      <c r="X753" s="123">
        <v>0</v>
      </c>
      <c r="Y753" s="123">
        <v>0</v>
      </c>
      <c r="Z753" s="123">
        <v>0</v>
      </c>
    </row>
    <row r="754" spans="2:26" x14ac:dyDescent="0.25">
      <c r="B754" s="92">
        <f t="shared" si="18"/>
        <v>46227</v>
      </c>
      <c r="C754" s="123">
        <v>0</v>
      </c>
      <c r="D754" s="123">
        <v>0</v>
      </c>
      <c r="E754" s="123">
        <v>0</v>
      </c>
      <c r="F754" s="123">
        <v>6.95</v>
      </c>
      <c r="G754" s="123">
        <v>6.37</v>
      </c>
      <c r="H754" s="123">
        <v>13.21</v>
      </c>
      <c r="I754" s="123">
        <v>134.86000000000001</v>
      </c>
      <c r="J754" s="123">
        <v>174.58</v>
      </c>
      <c r="K754" s="123">
        <v>167.68</v>
      </c>
      <c r="L754" s="123">
        <v>85.02</v>
      </c>
      <c r="M754" s="123">
        <v>0</v>
      </c>
      <c r="N754" s="123">
        <v>0</v>
      </c>
      <c r="O754" s="123">
        <v>0</v>
      </c>
      <c r="P754" s="123">
        <v>0</v>
      </c>
      <c r="Q754" s="123">
        <v>0</v>
      </c>
      <c r="R754" s="123">
        <v>0</v>
      </c>
      <c r="S754" s="123">
        <v>0</v>
      </c>
      <c r="T754" s="123">
        <v>0</v>
      </c>
      <c r="U754" s="123">
        <v>0</v>
      </c>
      <c r="V754" s="123">
        <v>0</v>
      </c>
      <c r="W754" s="123">
        <v>0</v>
      </c>
      <c r="X754" s="123">
        <v>0</v>
      </c>
      <c r="Y754" s="123">
        <v>0</v>
      </c>
      <c r="Z754" s="123">
        <v>0</v>
      </c>
    </row>
    <row r="755" spans="2:26" x14ac:dyDescent="0.25">
      <c r="B755" s="92">
        <f t="shared" si="18"/>
        <v>46228</v>
      </c>
      <c r="C755" s="123">
        <v>0</v>
      </c>
      <c r="D755" s="123">
        <v>0</v>
      </c>
      <c r="E755" s="123">
        <v>0</v>
      </c>
      <c r="F755" s="123">
        <v>0</v>
      </c>
      <c r="G755" s="123">
        <v>0</v>
      </c>
      <c r="H755" s="123">
        <v>0</v>
      </c>
      <c r="I755" s="123">
        <v>7.84</v>
      </c>
      <c r="J755" s="123">
        <v>22.6</v>
      </c>
      <c r="K755" s="123">
        <v>14.38</v>
      </c>
      <c r="L755" s="123">
        <v>113.84</v>
      </c>
      <c r="M755" s="123">
        <v>186.99</v>
      </c>
      <c r="N755" s="123">
        <v>215.53</v>
      </c>
      <c r="O755" s="123">
        <v>244.88</v>
      </c>
      <c r="P755" s="123">
        <v>223.55</v>
      </c>
      <c r="Q755" s="123">
        <v>288.74</v>
      </c>
      <c r="R755" s="123">
        <v>184.57</v>
      </c>
      <c r="S755" s="123">
        <v>0</v>
      </c>
      <c r="T755" s="123">
        <v>0</v>
      </c>
      <c r="U755" s="123">
        <v>0</v>
      </c>
      <c r="V755" s="123">
        <v>0</v>
      </c>
      <c r="W755" s="123">
        <v>0</v>
      </c>
      <c r="X755" s="123">
        <v>0</v>
      </c>
      <c r="Y755" s="123">
        <v>0</v>
      </c>
      <c r="Z755" s="123">
        <v>0</v>
      </c>
    </row>
    <row r="756" spans="2:26" x14ac:dyDescent="0.25">
      <c r="B756" s="92">
        <f t="shared" si="18"/>
        <v>46229</v>
      </c>
      <c r="C756" s="123">
        <v>0</v>
      </c>
      <c r="D756" s="123">
        <v>0</v>
      </c>
      <c r="E756" s="123">
        <v>0</v>
      </c>
      <c r="F756" s="123">
        <v>0.2</v>
      </c>
      <c r="G756" s="123">
        <v>73.150000000000006</v>
      </c>
      <c r="H756" s="123">
        <v>90.76</v>
      </c>
      <c r="I756" s="123">
        <v>82.55</v>
      </c>
      <c r="J756" s="123">
        <v>69.13</v>
      </c>
      <c r="K756" s="123">
        <v>119.43</v>
      </c>
      <c r="L756" s="123">
        <v>108.58</v>
      </c>
      <c r="M756" s="123">
        <v>128.24</v>
      </c>
      <c r="N756" s="123">
        <v>151.32</v>
      </c>
      <c r="O756" s="123">
        <v>189.78</v>
      </c>
      <c r="P756" s="123">
        <v>169.36</v>
      </c>
      <c r="Q756" s="123">
        <v>138.91999999999999</v>
      </c>
      <c r="R756" s="123">
        <v>98.94</v>
      </c>
      <c r="S756" s="123">
        <v>0</v>
      </c>
      <c r="T756" s="123">
        <v>0</v>
      </c>
      <c r="U756" s="123">
        <v>0</v>
      </c>
      <c r="V756" s="123">
        <v>0</v>
      </c>
      <c r="W756" s="123">
        <v>0</v>
      </c>
      <c r="X756" s="123">
        <v>0</v>
      </c>
      <c r="Y756" s="123">
        <v>0</v>
      </c>
      <c r="Z756" s="123">
        <v>0</v>
      </c>
    </row>
    <row r="757" spans="2:26" x14ac:dyDescent="0.25">
      <c r="B757" s="92">
        <f t="shared" si="18"/>
        <v>46230</v>
      </c>
      <c r="C757" s="123">
        <v>0</v>
      </c>
      <c r="D757" s="123">
        <v>0</v>
      </c>
      <c r="E757" s="123">
        <v>0</v>
      </c>
      <c r="F757" s="123">
        <v>0</v>
      </c>
      <c r="G757" s="123">
        <v>0</v>
      </c>
      <c r="H757" s="123">
        <v>0</v>
      </c>
      <c r="I757" s="123">
        <v>0</v>
      </c>
      <c r="J757" s="123">
        <v>0</v>
      </c>
      <c r="K757" s="123">
        <v>0</v>
      </c>
      <c r="L757" s="123">
        <v>1.3</v>
      </c>
      <c r="M757" s="123">
        <v>0</v>
      </c>
      <c r="N757" s="123">
        <v>4.45</v>
      </c>
      <c r="O757" s="123">
        <v>0</v>
      </c>
      <c r="P757" s="123">
        <v>0</v>
      </c>
      <c r="Q757" s="123">
        <v>0</v>
      </c>
      <c r="R757" s="123">
        <v>0</v>
      </c>
      <c r="S757" s="123">
        <v>0</v>
      </c>
      <c r="T757" s="123">
        <v>0</v>
      </c>
      <c r="U757" s="123">
        <v>0</v>
      </c>
      <c r="V757" s="123">
        <v>0</v>
      </c>
      <c r="W757" s="123">
        <v>0</v>
      </c>
      <c r="X757" s="123">
        <v>0</v>
      </c>
      <c r="Y757" s="123">
        <v>0</v>
      </c>
      <c r="Z757" s="123">
        <v>0</v>
      </c>
    </row>
    <row r="758" spans="2:26" x14ac:dyDescent="0.25">
      <c r="B758" s="92">
        <f t="shared" si="18"/>
        <v>46231</v>
      </c>
      <c r="C758" s="123">
        <v>0</v>
      </c>
      <c r="D758" s="123">
        <v>0</v>
      </c>
      <c r="E758" s="123">
        <v>0</v>
      </c>
      <c r="F758" s="123">
        <v>0</v>
      </c>
      <c r="G758" s="123">
        <v>41.85</v>
      </c>
      <c r="H758" s="123">
        <v>97.51</v>
      </c>
      <c r="I758" s="123">
        <v>127.49</v>
      </c>
      <c r="J758" s="123">
        <v>70.22</v>
      </c>
      <c r="K758" s="123">
        <v>114.55</v>
      </c>
      <c r="L758" s="123">
        <v>46.83</v>
      </c>
      <c r="M758" s="123">
        <v>76.59</v>
      </c>
      <c r="N758" s="123">
        <v>67.94</v>
      </c>
      <c r="O758" s="123">
        <v>161.36000000000001</v>
      </c>
      <c r="P758" s="123">
        <v>84.83</v>
      </c>
      <c r="Q758" s="123">
        <v>151.65</v>
      </c>
      <c r="R758" s="123">
        <v>0</v>
      </c>
      <c r="S758" s="123">
        <v>55.27</v>
      </c>
      <c r="T758" s="123">
        <v>1.43</v>
      </c>
      <c r="U758" s="123">
        <v>0</v>
      </c>
      <c r="V758" s="123">
        <v>0</v>
      </c>
      <c r="W758" s="123">
        <v>0</v>
      </c>
      <c r="X758" s="123">
        <v>0</v>
      </c>
      <c r="Y758" s="123">
        <v>0</v>
      </c>
      <c r="Z758" s="123">
        <v>0</v>
      </c>
    </row>
    <row r="759" spans="2:26" x14ac:dyDescent="0.25">
      <c r="B759" s="92">
        <f t="shared" si="18"/>
        <v>46232</v>
      </c>
      <c r="C759" s="123">
        <v>0</v>
      </c>
      <c r="D759" s="123">
        <v>0</v>
      </c>
      <c r="E759" s="123">
        <v>0</v>
      </c>
      <c r="F759" s="123">
        <v>0</v>
      </c>
      <c r="G759" s="123">
        <v>0</v>
      </c>
      <c r="H759" s="123">
        <v>0</v>
      </c>
      <c r="I759" s="123">
        <v>0</v>
      </c>
      <c r="J759" s="123">
        <v>0</v>
      </c>
      <c r="K759" s="123">
        <v>0</v>
      </c>
      <c r="L759" s="123">
        <v>0</v>
      </c>
      <c r="M759" s="123">
        <v>0</v>
      </c>
      <c r="N759" s="123">
        <v>16.46</v>
      </c>
      <c r="O759" s="123">
        <v>0</v>
      </c>
      <c r="P759" s="123">
        <v>0</v>
      </c>
      <c r="Q759" s="123">
        <v>166.14</v>
      </c>
      <c r="R759" s="123">
        <v>298.41000000000003</v>
      </c>
      <c r="S759" s="123">
        <v>261.39</v>
      </c>
      <c r="T759" s="123">
        <v>196.29</v>
      </c>
      <c r="U759" s="123">
        <v>212.92</v>
      </c>
      <c r="V759" s="123">
        <v>0</v>
      </c>
      <c r="W759" s="123">
        <v>0</v>
      </c>
      <c r="X759" s="123">
        <v>0</v>
      </c>
      <c r="Y759" s="123">
        <v>51.47</v>
      </c>
      <c r="Z759" s="123">
        <v>551.36</v>
      </c>
    </row>
    <row r="760" spans="2:26" x14ac:dyDescent="0.25">
      <c r="B760" s="92">
        <f t="shared" si="18"/>
        <v>46233</v>
      </c>
      <c r="C760" s="123">
        <v>272.52999999999997</v>
      </c>
      <c r="D760" s="123">
        <v>0</v>
      </c>
      <c r="E760" s="123">
        <v>646.65</v>
      </c>
      <c r="F760" s="123">
        <v>75.55</v>
      </c>
      <c r="G760" s="123">
        <v>0</v>
      </c>
      <c r="H760" s="123">
        <v>41.97</v>
      </c>
      <c r="I760" s="123">
        <v>119.18</v>
      </c>
      <c r="J760" s="123">
        <v>140.38999999999999</v>
      </c>
      <c r="K760" s="123">
        <v>154.26</v>
      </c>
      <c r="L760" s="123">
        <v>230.85</v>
      </c>
      <c r="M760" s="123">
        <v>438.35</v>
      </c>
      <c r="N760" s="123">
        <v>493.37</v>
      </c>
      <c r="O760" s="123">
        <v>164.16</v>
      </c>
      <c r="P760" s="123">
        <v>12.3</v>
      </c>
      <c r="Q760" s="123">
        <v>0</v>
      </c>
      <c r="R760" s="123">
        <v>0</v>
      </c>
      <c r="S760" s="123">
        <v>0</v>
      </c>
      <c r="T760" s="123">
        <v>0</v>
      </c>
      <c r="U760" s="123">
        <v>0</v>
      </c>
      <c r="V760" s="123">
        <v>0</v>
      </c>
      <c r="W760" s="123">
        <v>0</v>
      </c>
      <c r="X760" s="123">
        <v>0</v>
      </c>
      <c r="Y760" s="123">
        <v>0</v>
      </c>
      <c r="Z760" s="123">
        <v>0</v>
      </c>
    </row>
    <row r="761" spans="2:26" x14ac:dyDescent="0.25">
      <c r="B761" s="92">
        <f t="shared" si="18"/>
        <v>46234</v>
      </c>
      <c r="C761" s="123">
        <v>0</v>
      </c>
      <c r="D761" s="123">
        <v>28.7</v>
      </c>
      <c r="E761" s="123">
        <v>279.31</v>
      </c>
      <c r="F761" s="123">
        <v>99.35</v>
      </c>
      <c r="G761" s="123">
        <v>217.75</v>
      </c>
      <c r="H761" s="123">
        <v>266.44</v>
      </c>
      <c r="I761" s="123">
        <v>310.5</v>
      </c>
      <c r="J761" s="123">
        <v>0</v>
      </c>
      <c r="K761" s="123">
        <v>0</v>
      </c>
      <c r="L761" s="123">
        <v>0</v>
      </c>
      <c r="M761" s="123">
        <v>0</v>
      </c>
      <c r="N761" s="123">
        <v>0</v>
      </c>
      <c r="O761" s="123">
        <v>0</v>
      </c>
      <c r="P761" s="123">
        <v>0</v>
      </c>
      <c r="Q761" s="123">
        <v>0</v>
      </c>
      <c r="R761" s="123">
        <v>0</v>
      </c>
      <c r="S761" s="123">
        <v>0</v>
      </c>
      <c r="T761" s="123">
        <v>0</v>
      </c>
      <c r="U761" s="123">
        <v>0</v>
      </c>
      <c r="V761" s="123">
        <v>0</v>
      </c>
      <c r="W761" s="123">
        <v>0</v>
      </c>
      <c r="X761" s="123">
        <v>0</v>
      </c>
      <c r="Y761" s="123">
        <v>0</v>
      </c>
      <c r="Z761" s="123">
        <v>0</v>
      </c>
    </row>
    <row r="762" spans="2:26" x14ac:dyDescent="0.25">
      <c r="B762" s="106"/>
      <c r="C762" s="106"/>
      <c r="D762" s="106"/>
      <c r="E762" s="106"/>
      <c r="F762" s="106"/>
      <c r="G762" s="106"/>
      <c r="H762" s="106"/>
      <c r="I762" s="106"/>
      <c r="J762" s="106"/>
      <c r="K762" s="106"/>
      <c r="L762" s="106"/>
      <c r="M762" s="106"/>
      <c r="N762" s="106"/>
      <c r="O762" s="106"/>
      <c r="P762" s="106"/>
      <c r="Q762" s="106"/>
      <c r="R762" s="106"/>
      <c r="S762" s="106"/>
      <c r="T762" s="106"/>
      <c r="U762" s="106"/>
      <c r="V762" s="106"/>
      <c r="W762" s="106"/>
      <c r="X762" s="106"/>
      <c r="Y762" s="106"/>
      <c r="Z762" s="106"/>
    </row>
    <row r="763" spans="2:26" ht="15" customHeight="1" x14ac:dyDescent="0.25">
      <c r="B763" s="101" t="s">
        <v>53</v>
      </c>
      <c r="C763" s="85" t="s">
        <v>70</v>
      </c>
      <c r="D763" s="86"/>
      <c r="E763" s="86"/>
      <c r="F763" s="86"/>
      <c r="G763" s="86"/>
      <c r="H763" s="86"/>
      <c r="I763" s="86"/>
      <c r="J763" s="86"/>
      <c r="K763" s="86"/>
      <c r="L763" s="86"/>
      <c r="M763" s="86"/>
      <c r="N763" s="86"/>
      <c r="O763" s="86"/>
      <c r="P763" s="86"/>
      <c r="Q763" s="86"/>
      <c r="R763" s="86"/>
      <c r="S763" s="86"/>
      <c r="T763" s="86"/>
      <c r="U763" s="86"/>
      <c r="V763" s="86"/>
      <c r="W763" s="86"/>
      <c r="X763" s="86"/>
      <c r="Y763" s="86"/>
      <c r="Z763" s="87"/>
    </row>
    <row r="764" spans="2:26" x14ac:dyDescent="0.25">
      <c r="B764" s="124"/>
      <c r="C764" s="89">
        <v>0</v>
      </c>
      <c r="D764" s="89">
        <v>4.1666666666666664E-2</v>
      </c>
      <c r="E764" s="89">
        <v>8.3333333333333329E-2</v>
      </c>
      <c r="F764" s="89">
        <v>0.125</v>
      </c>
      <c r="G764" s="89">
        <v>0.16666666666666666</v>
      </c>
      <c r="H764" s="89">
        <v>0.20833333333333334</v>
      </c>
      <c r="I764" s="89">
        <v>0.25</v>
      </c>
      <c r="J764" s="89">
        <v>0.29166666666666669</v>
      </c>
      <c r="K764" s="89">
        <v>0.33333333333333331</v>
      </c>
      <c r="L764" s="89">
        <v>0.375</v>
      </c>
      <c r="M764" s="89">
        <v>0.41666666666666669</v>
      </c>
      <c r="N764" s="89">
        <v>0.45833333333333331</v>
      </c>
      <c r="O764" s="89">
        <v>0.5</v>
      </c>
      <c r="P764" s="89">
        <v>0.54166666666666663</v>
      </c>
      <c r="Q764" s="89">
        <v>0.58333333333333337</v>
      </c>
      <c r="R764" s="89">
        <v>0.625</v>
      </c>
      <c r="S764" s="89">
        <v>0.66666666666666663</v>
      </c>
      <c r="T764" s="89">
        <v>0.70833333333333337</v>
      </c>
      <c r="U764" s="89">
        <v>0.75</v>
      </c>
      <c r="V764" s="89">
        <v>0.79166666666666663</v>
      </c>
      <c r="W764" s="89">
        <v>0.83333333333333337</v>
      </c>
      <c r="X764" s="89">
        <v>0.875</v>
      </c>
      <c r="Y764" s="89">
        <v>0.91666666666666663</v>
      </c>
      <c r="Z764" s="89">
        <v>0.95833333333333337</v>
      </c>
    </row>
    <row r="765" spans="2:26" x14ac:dyDescent="0.25">
      <c r="B765" s="124"/>
      <c r="C765" s="90" t="s">
        <v>54</v>
      </c>
      <c r="D765" s="90" t="s">
        <v>54</v>
      </c>
      <c r="E765" s="90" t="s">
        <v>54</v>
      </c>
      <c r="F765" s="90" t="s">
        <v>54</v>
      </c>
      <c r="G765" s="90" t="s">
        <v>54</v>
      </c>
      <c r="H765" s="90" t="s">
        <v>54</v>
      </c>
      <c r="I765" s="90" t="s">
        <v>54</v>
      </c>
      <c r="J765" s="90" t="s">
        <v>54</v>
      </c>
      <c r="K765" s="90" t="s">
        <v>54</v>
      </c>
      <c r="L765" s="90" t="s">
        <v>54</v>
      </c>
      <c r="M765" s="90" t="s">
        <v>54</v>
      </c>
      <c r="N765" s="90" t="s">
        <v>54</v>
      </c>
      <c r="O765" s="90" t="s">
        <v>54</v>
      </c>
      <c r="P765" s="90" t="s">
        <v>54</v>
      </c>
      <c r="Q765" s="90" t="s">
        <v>54</v>
      </c>
      <c r="R765" s="90" t="s">
        <v>54</v>
      </c>
      <c r="S765" s="90" t="s">
        <v>54</v>
      </c>
      <c r="T765" s="90" t="s">
        <v>54</v>
      </c>
      <c r="U765" s="90" t="s">
        <v>54</v>
      </c>
      <c r="V765" s="90" t="s">
        <v>54</v>
      </c>
      <c r="W765" s="90" t="s">
        <v>54</v>
      </c>
      <c r="X765" s="90" t="s">
        <v>54</v>
      </c>
      <c r="Y765" s="90" t="s">
        <v>54</v>
      </c>
      <c r="Z765" s="90" t="s">
        <v>55</v>
      </c>
    </row>
    <row r="766" spans="2:26" x14ac:dyDescent="0.25">
      <c r="B766" s="136"/>
      <c r="C766" s="91">
        <v>4.1666666666666664E-2</v>
      </c>
      <c r="D766" s="91">
        <v>8.3333333333333329E-2</v>
      </c>
      <c r="E766" s="91">
        <v>0.125</v>
      </c>
      <c r="F766" s="91">
        <v>0.16666666666666666</v>
      </c>
      <c r="G766" s="91">
        <v>0.20833333333333334</v>
      </c>
      <c r="H766" s="91">
        <v>0.25</v>
      </c>
      <c r="I766" s="91">
        <v>0.29166666666666669</v>
      </c>
      <c r="J766" s="91">
        <v>0.33333333333333331</v>
      </c>
      <c r="K766" s="91">
        <v>0.375</v>
      </c>
      <c r="L766" s="91">
        <v>0.41666666666666669</v>
      </c>
      <c r="M766" s="91">
        <v>0.45833333333333331</v>
      </c>
      <c r="N766" s="91">
        <v>0.5</v>
      </c>
      <c r="O766" s="91">
        <v>0.54166666666666663</v>
      </c>
      <c r="P766" s="91">
        <v>0.58333333333333337</v>
      </c>
      <c r="Q766" s="91">
        <v>0.625</v>
      </c>
      <c r="R766" s="91">
        <v>0.66666666666666663</v>
      </c>
      <c r="S766" s="91">
        <v>0.70833333333333337</v>
      </c>
      <c r="T766" s="91">
        <v>0.75</v>
      </c>
      <c r="U766" s="91">
        <v>0.79166666666666663</v>
      </c>
      <c r="V766" s="91">
        <v>0.83333333333333337</v>
      </c>
      <c r="W766" s="91">
        <v>0.875</v>
      </c>
      <c r="X766" s="91">
        <v>0.91666666666666663</v>
      </c>
      <c r="Y766" s="91">
        <v>0.95833333333333337</v>
      </c>
      <c r="Z766" s="91">
        <v>0</v>
      </c>
    </row>
    <row r="767" spans="2:26" x14ac:dyDescent="0.25">
      <c r="B767" s="92">
        <f>$A$1</f>
        <v>46204</v>
      </c>
      <c r="C767" s="123">
        <v>10.42</v>
      </c>
      <c r="D767" s="123">
        <v>10.130000000000001</v>
      </c>
      <c r="E767" s="123">
        <v>133.06</v>
      </c>
      <c r="F767" s="123">
        <v>104.54</v>
      </c>
      <c r="G767" s="123">
        <v>94.46</v>
      </c>
      <c r="H767" s="123">
        <v>114.74</v>
      </c>
      <c r="I767" s="123">
        <v>120.52</v>
      </c>
      <c r="J767" s="123">
        <v>0</v>
      </c>
      <c r="K767" s="123">
        <v>0</v>
      </c>
      <c r="L767" s="123">
        <v>16.23</v>
      </c>
      <c r="M767" s="123">
        <v>28.22</v>
      </c>
      <c r="N767" s="123">
        <v>139.65</v>
      </c>
      <c r="O767" s="123">
        <v>0</v>
      </c>
      <c r="P767" s="123">
        <v>116.88</v>
      </c>
      <c r="Q767" s="123">
        <v>98.64</v>
      </c>
      <c r="R767" s="123">
        <v>0</v>
      </c>
      <c r="S767" s="123">
        <v>0</v>
      </c>
      <c r="T767" s="123">
        <v>0</v>
      </c>
      <c r="U767" s="123">
        <v>0</v>
      </c>
      <c r="V767" s="123">
        <v>0</v>
      </c>
      <c r="W767" s="123">
        <v>0</v>
      </c>
      <c r="X767" s="123">
        <v>0</v>
      </c>
      <c r="Y767" s="123">
        <v>0</v>
      </c>
      <c r="Z767" s="123">
        <v>0</v>
      </c>
    </row>
    <row r="768" spans="2:26" x14ac:dyDescent="0.25">
      <c r="B768" s="92">
        <f>B767+1</f>
        <v>46205</v>
      </c>
      <c r="C768" s="123">
        <v>0</v>
      </c>
      <c r="D768" s="123">
        <v>0</v>
      </c>
      <c r="E768" s="123">
        <v>0</v>
      </c>
      <c r="F768" s="123">
        <v>0</v>
      </c>
      <c r="G768" s="123">
        <v>0</v>
      </c>
      <c r="H768" s="123">
        <v>0</v>
      </c>
      <c r="I768" s="123">
        <v>0</v>
      </c>
      <c r="J768" s="123">
        <v>0</v>
      </c>
      <c r="K768" s="123">
        <v>0</v>
      </c>
      <c r="L768" s="123">
        <v>0</v>
      </c>
      <c r="M768" s="123">
        <v>0</v>
      </c>
      <c r="N768" s="123">
        <v>0</v>
      </c>
      <c r="O768" s="123">
        <v>0</v>
      </c>
      <c r="P768" s="123">
        <v>0</v>
      </c>
      <c r="Q768" s="123">
        <v>0</v>
      </c>
      <c r="R768" s="123">
        <v>0</v>
      </c>
      <c r="S768" s="123">
        <v>0</v>
      </c>
      <c r="T768" s="123">
        <v>0</v>
      </c>
      <c r="U768" s="123">
        <v>0</v>
      </c>
      <c r="V768" s="123">
        <v>0</v>
      </c>
      <c r="W768" s="123">
        <v>0</v>
      </c>
      <c r="X768" s="123">
        <v>0</v>
      </c>
      <c r="Y768" s="123">
        <v>0</v>
      </c>
      <c r="Z768" s="123">
        <v>0</v>
      </c>
    </row>
    <row r="769" spans="2:26" x14ac:dyDescent="0.25">
      <c r="B769" s="92">
        <f>B768+1</f>
        <v>46206</v>
      </c>
      <c r="C769" s="123">
        <v>0</v>
      </c>
      <c r="D769" s="123">
        <v>0</v>
      </c>
      <c r="E769" s="123">
        <v>0</v>
      </c>
      <c r="F769" s="123">
        <v>98.05</v>
      </c>
      <c r="G769" s="123">
        <v>120.91</v>
      </c>
      <c r="H769" s="123">
        <v>97.91</v>
      </c>
      <c r="I769" s="123">
        <v>113.45</v>
      </c>
      <c r="J769" s="123">
        <v>98.63</v>
      </c>
      <c r="K769" s="123">
        <v>77.88</v>
      </c>
      <c r="L769" s="123">
        <v>321.88</v>
      </c>
      <c r="M769" s="123">
        <v>2923.46</v>
      </c>
      <c r="N769" s="123">
        <v>141.77000000000001</v>
      </c>
      <c r="O769" s="123">
        <v>0</v>
      </c>
      <c r="P769" s="123">
        <v>0</v>
      </c>
      <c r="Q769" s="123">
        <v>0</v>
      </c>
      <c r="R769" s="123">
        <v>0</v>
      </c>
      <c r="S769" s="123">
        <v>0</v>
      </c>
      <c r="T769" s="123">
        <v>0</v>
      </c>
      <c r="U769" s="123">
        <v>0</v>
      </c>
      <c r="V769" s="123">
        <v>0</v>
      </c>
      <c r="W769" s="123">
        <v>0</v>
      </c>
      <c r="X769" s="123">
        <v>76.73</v>
      </c>
      <c r="Y769" s="123">
        <v>104.61</v>
      </c>
      <c r="Z769" s="123">
        <v>62.71</v>
      </c>
    </row>
    <row r="770" spans="2:26" x14ac:dyDescent="0.25">
      <c r="B770" s="92">
        <f>B769+1</f>
        <v>46207</v>
      </c>
      <c r="C770" s="123">
        <v>37.72</v>
      </c>
      <c r="D770" s="123">
        <v>0</v>
      </c>
      <c r="E770" s="123">
        <v>0</v>
      </c>
      <c r="F770" s="123">
        <v>0</v>
      </c>
      <c r="G770" s="123">
        <v>0</v>
      </c>
      <c r="H770" s="123">
        <v>0</v>
      </c>
      <c r="I770" s="123">
        <v>0</v>
      </c>
      <c r="J770" s="123">
        <v>0</v>
      </c>
      <c r="K770" s="123">
        <v>0</v>
      </c>
      <c r="L770" s="123">
        <v>0</v>
      </c>
      <c r="M770" s="123">
        <v>0</v>
      </c>
      <c r="N770" s="123">
        <v>0</v>
      </c>
      <c r="O770" s="123">
        <v>0</v>
      </c>
      <c r="P770" s="123">
        <v>0</v>
      </c>
      <c r="Q770" s="123">
        <v>0</v>
      </c>
      <c r="R770" s="123">
        <v>0</v>
      </c>
      <c r="S770" s="123">
        <v>0</v>
      </c>
      <c r="T770" s="123">
        <v>0</v>
      </c>
      <c r="U770" s="123">
        <v>48.96</v>
      </c>
      <c r="V770" s="123">
        <v>110.82</v>
      </c>
      <c r="W770" s="123">
        <v>92.76</v>
      </c>
      <c r="X770" s="123">
        <v>112.51</v>
      </c>
      <c r="Y770" s="123">
        <v>96.49</v>
      </c>
      <c r="Z770" s="123">
        <v>67.52</v>
      </c>
    </row>
    <row r="771" spans="2:26" x14ac:dyDescent="0.25">
      <c r="B771" s="92">
        <f>B770+1</f>
        <v>46208</v>
      </c>
      <c r="C771" s="123">
        <v>125.37</v>
      </c>
      <c r="D771" s="123">
        <v>46.4</v>
      </c>
      <c r="E771" s="123">
        <v>0</v>
      </c>
      <c r="F771" s="123">
        <v>0</v>
      </c>
      <c r="G771" s="123">
        <v>0</v>
      </c>
      <c r="H771" s="123">
        <v>0</v>
      </c>
      <c r="I771" s="123">
        <v>0</v>
      </c>
      <c r="J771" s="123">
        <v>0</v>
      </c>
      <c r="K771" s="123">
        <v>0</v>
      </c>
      <c r="L771" s="123">
        <v>0</v>
      </c>
      <c r="M771" s="123">
        <v>0</v>
      </c>
      <c r="N771" s="123">
        <v>0</v>
      </c>
      <c r="O771" s="123">
        <v>0</v>
      </c>
      <c r="P771" s="123">
        <v>0</v>
      </c>
      <c r="Q771" s="123">
        <v>0</v>
      </c>
      <c r="R771" s="123">
        <v>0</v>
      </c>
      <c r="S771" s="123">
        <v>0</v>
      </c>
      <c r="T771" s="123">
        <v>0</v>
      </c>
      <c r="U771" s="123">
        <v>152.94999999999999</v>
      </c>
      <c r="V771" s="123">
        <v>451.77</v>
      </c>
      <c r="W771" s="123">
        <v>434.87</v>
      </c>
      <c r="X771" s="123">
        <v>952.69</v>
      </c>
      <c r="Y771" s="123">
        <v>580.41999999999996</v>
      </c>
      <c r="Z771" s="123">
        <v>428.76</v>
      </c>
    </row>
    <row r="772" spans="2:26" x14ac:dyDescent="0.25">
      <c r="B772" s="92">
        <f t="shared" ref="B772:B797" si="19">B771+1</f>
        <v>46209</v>
      </c>
      <c r="C772" s="123">
        <v>124.62</v>
      </c>
      <c r="D772" s="123">
        <v>27.1</v>
      </c>
      <c r="E772" s="123">
        <v>0</v>
      </c>
      <c r="F772" s="123">
        <v>0</v>
      </c>
      <c r="G772" s="123">
        <v>0</v>
      </c>
      <c r="H772" s="123">
        <v>0</v>
      </c>
      <c r="I772" s="123">
        <v>0</v>
      </c>
      <c r="J772" s="123">
        <v>0</v>
      </c>
      <c r="K772" s="123">
        <v>0</v>
      </c>
      <c r="L772" s="123">
        <v>61.08</v>
      </c>
      <c r="M772" s="123">
        <v>2909.96</v>
      </c>
      <c r="N772" s="123">
        <v>7.47</v>
      </c>
      <c r="O772" s="123">
        <v>2920.15</v>
      </c>
      <c r="P772" s="123">
        <v>75.17</v>
      </c>
      <c r="Q772" s="123">
        <v>11.77</v>
      </c>
      <c r="R772" s="123">
        <v>59.33</v>
      </c>
      <c r="S772" s="123">
        <v>2906.68</v>
      </c>
      <c r="T772" s="123">
        <v>2986.38</v>
      </c>
      <c r="U772" s="123">
        <v>619.03</v>
      </c>
      <c r="V772" s="123">
        <v>3123.61</v>
      </c>
      <c r="W772" s="123">
        <v>3118.16</v>
      </c>
      <c r="X772" s="123">
        <v>3117.38</v>
      </c>
      <c r="Y772" s="123">
        <v>3141.49</v>
      </c>
      <c r="Z772" s="123">
        <v>2960.03</v>
      </c>
    </row>
    <row r="773" spans="2:26" x14ac:dyDescent="0.25">
      <c r="B773" s="92">
        <f t="shared" si="19"/>
        <v>46210</v>
      </c>
      <c r="C773" s="123">
        <v>3067.36</v>
      </c>
      <c r="D773" s="123">
        <v>3010.15</v>
      </c>
      <c r="E773" s="123">
        <v>0</v>
      </c>
      <c r="F773" s="123">
        <v>0</v>
      </c>
      <c r="G773" s="123">
        <v>0</v>
      </c>
      <c r="H773" s="123">
        <v>0</v>
      </c>
      <c r="I773" s="123">
        <v>0</v>
      </c>
      <c r="J773" s="123">
        <v>0</v>
      </c>
      <c r="K773" s="123">
        <v>0</v>
      </c>
      <c r="L773" s="123">
        <v>0</v>
      </c>
      <c r="M773" s="123">
        <v>0</v>
      </c>
      <c r="N773" s="123">
        <v>0</v>
      </c>
      <c r="O773" s="123">
        <v>0</v>
      </c>
      <c r="P773" s="123">
        <v>0</v>
      </c>
      <c r="Q773" s="123">
        <v>0</v>
      </c>
      <c r="R773" s="123">
        <v>168.26</v>
      </c>
      <c r="S773" s="123">
        <v>0</v>
      </c>
      <c r="T773" s="123">
        <v>0</v>
      </c>
      <c r="U773" s="123">
        <v>157.22999999999999</v>
      </c>
      <c r="V773" s="123">
        <v>3191.48</v>
      </c>
      <c r="W773" s="123">
        <v>3175.76</v>
      </c>
      <c r="X773" s="123">
        <v>3165.67</v>
      </c>
      <c r="Y773" s="123">
        <v>3160.66</v>
      </c>
      <c r="Z773" s="123">
        <v>37.75</v>
      </c>
    </row>
    <row r="774" spans="2:26" x14ac:dyDescent="0.25">
      <c r="B774" s="92">
        <f t="shared" si="19"/>
        <v>46211</v>
      </c>
      <c r="C774" s="123">
        <v>24.78</v>
      </c>
      <c r="D774" s="123">
        <v>73.94</v>
      </c>
      <c r="E774" s="123">
        <v>1.55</v>
      </c>
      <c r="F774" s="123">
        <v>5.57</v>
      </c>
      <c r="G774" s="123">
        <v>0</v>
      </c>
      <c r="H774" s="123">
        <v>0</v>
      </c>
      <c r="I774" s="123">
        <v>0</v>
      </c>
      <c r="J774" s="123">
        <v>0</v>
      </c>
      <c r="K774" s="123">
        <v>0</v>
      </c>
      <c r="L774" s="123">
        <v>0</v>
      </c>
      <c r="M774" s="123">
        <v>0</v>
      </c>
      <c r="N774" s="123">
        <v>0</v>
      </c>
      <c r="O774" s="123">
        <v>0</v>
      </c>
      <c r="P774" s="123">
        <v>0</v>
      </c>
      <c r="Q774" s="123">
        <v>0</v>
      </c>
      <c r="R774" s="123">
        <v>0</v>
      </c>
      <c r="S774" s="123">
        <v>0</v>
      </c>
      <c r="T774" s="123">
        <v>0</v>
      </c>
      <c r="U774" s="123">
        <v>183.55</v>
      </c>
      <c r="V774" s="123">
        <v>315.72000000000003</v>
      </c>
      <c r="W774" s="123">
        <v>385.13</v>
      </c>
      <c r="X774" s="123">
        <v>414.95</v>
      </c>
      <c r="Y774" s="123">
        <v>529.42999999999995</v>
      </c>
      <c r="Z774" s="123">
        <v>3089.24</v>
      </c>
    </row>
    <row r="775" spans="2:26" x14ac:dyDescent="0.25">
      <c r="B775" s="92">
        <f t="shared" si="19"/>
        <v>46212</v>
      </c>
      <c r="C775" s="123">
        <v>199.05</v>
      </c>
      <c r="D775" s="123">
        <v>382.14</v>
      </c>
      <c r="E775" s="123">
        <v>0</v>
      </c>
      <c r="F775" s="123">
        <v>14.61</v>
      </c>
      <c r="G775" s="123">
        <v>0</v>
      </c>
      <c r="H775" s="123">
        <v>0</v>
      </c>
      <c r="I775" s="123">
        <v>0</v>
      </c>
      <c r="J775" s="123">
        <v>0</v>
      </c>
      <c r="K775" s="123">
        <v>0</v>
      </c>
      <c r="L775" s="123">
        <v>0</v>
      </c>
      <c r="M775" s="123">
        <v>4.09</v>
      </c>
      <c r="N775" s="123">
        <v>2915.87</v>
      </c>
      <c r="O775" s="123">
        <v>33.729999999999997</v>
      </c>
      <c r="P775" s="123">
        <v>67.69</v>
      </c>
      <c r="Q775" s="123">
        <v>2926.38</v>
      </c>
      <c r="R775" s="123">
        <v>2967.07</v>
      </c>
      <c r="S775" s="123">
        <v>2968.5</v>
      </c>
      <c r="T775" s="123">
        <v>2851.73</v>
      </c>
      <c r="U775" s="123">
        <v>2857.98</v>
      </c>
      <c r="V775" s="123">
        <v>2873.66</v>
      </c>
      <c r="W775" s="123">
        <v>2878.95</v>
      </c>
      <c r="X775" s="123">
        <v>2981.03</v>
      </c>
      <c r="Y775" s="123">
        <v>2974.84</v>
      </c>
      <c r="Z775" s="123">
        <v>2923.96</v>
      </c>
    </row>
    <row r="776" spans="2:26" x14ac:dyDescent="0.25">
      <c r="B776" s="92">
        <f t="shared" si="19"/>
        <v>46213</v>
      </c>
      <c r="C776" s="123">
        <v>283.08999999999997</v>
      </c>
      <c r="D776" s="123">
        <v>270.52999999999997</v>
      </c>
      <c r="E776" s="123">
        <v>2904.74</v>
      </c>
      <c r="F776" s="123">
        <v>2897.99</v>
      </c>
      <c r="G776" s="123">
        <v>2931.65</v>
      </c>
      <c r="H776" s="123">
        <v>2934.39</v>
      </c>
      <c r="I776" s="123">
        <v>2904.26</v>
      </c>
      <c r="J776" s="123">
        <v>2899.92</v>
      </c>
      <c r="K776" s="123">
        <v>2910.48</v>
      </c>
      <c r="L776" s="123">
        <v>2916.43</v>
      </c>
      <c r="M776" s="123">
        <v>2923.76</v>
      </c>
      <c r="N776" s="123">
        <v>2909.09</v>
      </c>
      <c r="O776" s="123">
        <v>2909.95</v>
      </c>
      <c r="P776" s="123">
        <v>2920.66</v>
      </c>
      <c r="Q776" s="123">
        <v>2897.17</v>
      </c>
      <c r="R776" s="123">
        <v>2899.99</v>
      </c>
      <c r="S776" s="123">
        <v>2788.84</v>
      </c>
      <c r="T776" s="123">
        <v>2952.62</v>
      </c>
      <c r="U776" s="123">
        <v>2992.25</v>
      </c>
      <c r="V776" s="123">
        <v>3023.88</v>
      </c>
      <c r="W776" s="123">
        <v>2928.1</v>
      </c>
      <c r="X776" s="123">
        <v>2934.33</v>
      </c>
      <c r="Y776" s="123">
        <v>2960.43</v>
      </c>
      <c r="Z776" s="123">
        <v>2912.19</v>
      </c>
    </row>
    <row r="777" spans="2:26" x14ac:dyDescent="0.25">
      <c r="B777" s="92">
        <f t="shared" si="19"/>
        <v>46214</v>
      </c>
      <c r="C777" s="123">
        <v>0</v>
      </c>
      <c r="D777" s="123">
        <v>0</v>
      </c>
      <c r="E777" s="123">
        <v>0</v>
      </c>
      <c r="F777" s="123">
        <v>0</v>
      </c>
      <c r="G777" s="123">
        <v>0</v>
      </c>
      <c r="H777" s="123">
        <v>0</v>
      </c>
      <c r="I777" s="123">
        <v>0</v>
      </c>
      <c r="J777" s="123">
        <v>0</v>
      </c>
      <c r="K777" s="123">
        <v>0</v>
      </c>
      <c r="L777" s="123">
        <v>0</v>
      </c>
      <c r="M777" s="123">
        <v>0</v>
      </c>
      <c r="N777" s="123">
        <v>0</v>
      </c>
      <c r="O777" s="123">
        <v>0</v>
      </c>
      <c r="P777" s="123">
        <v>0</v>
      </c>
      <c r="Q777" s="123">
        <v>2837.89</v>
      </c>
      <c r="R777" s="123">
        <v>0</v>
      </c>
      <c r="S777" s="123">
        <v>2681.08</v>
      </c>
      <c r="T777" s="123">
        <v>2701.06</v>
      </c>
      <c r="U777" s="123">
        <v>2745.38</v>
      </c>
      <c r="V777" s="123">
        <v>2770.3</v>
      </c>
      <c r="W777" s="123">
        <v>2785.33</v>
      </c>
      <c r="X777" s="123">
        <v>2796.47</v>
      </c>
      <c r="Y777" s="123">
        <v>2791.8</v>
      </c>
      <c r="Z777" s="123">
        <v>2778.27</v>
      </c>
    </row>
    <row r="778" spans="2:26" x14ac:dyDescent="0.25">
      <c r="B778" s="92">
        <f t="shared" si="19"/>
        <v>46215</v>
      </c>
      <c r="C778" s="123">
        <v>2849.78</v>
      </c>
      <c r="D778" s="123">
        <v>173.99</v>
      </c>
      <c r="E778" s="123">
        <v>2801.37</v>
      </c>
      <c r="F778" s="123">
        <v>97.64</v>
      </c>
      <c r="G778" s="123">
        <v>18.13</v>
      </c>
      <c r="H778" s="123">
        <v>0</v>
      </c>
      <c r="I778" s="123">
        <v>0</v>
      </c>
      <c r="J778" s="123">
        <v>2733.57</v>
      </c>
      <c r="K778" s="123">
        <v>2667</v>
      </c>
      <c r="L778" s="123">
        <v>2729.76</v>
      </c>
      <c r="M778" s="123">
        <v>2755.23</v>
      </c>
      <c r="N778" s="123">
        <v>2758.45</v>
      </c>
      <c r="O778" s="123">
        <v>2780.79</v>
      </c>
      <c r="P778" s="123">
        <v>2794.14</v>
      </c>
      <c r="Q778" s="123">
        <v>2784.79</v>
      </c>
      <c r="R778" s="123">
        <v>2812.23</v>
      </c>
      <c r="S778" s="123">
        <v>25.42</v>
      </c>
      <c r="T778" s="123">
        <v>52.44</v>
      </c>
      <c r="U778" s="123">
        <v>0.36</v>
      </c>
      <c r="V778" s="123">
        <v>0</v>
      </c>
      <c r="W778" s="123">
        <v>0</v>
      </c>
      <c r="X778" s="123">
        <v>0</v>
      </c>
      <c r="Y778" s="123">
        <v>2903.85</v>
      </c>
      <c r="Z778" s="123">
        <v>2876.91</v>
      </c>
    </row>
    <row r="779" spans="2:26" x14ac:dyDescent="0.25">
      <c r="B779" s="92">
        <f t="shared" si="19"/>
        <v>46216</v>
      </c>
      <c r="C779" s="123">
        <v>0</v>
      </c>
      <c r="D779" s="123">
        <v>0</v>
      </c>
      <c r="E779" s="123">
        <v>0</v>
      </c>
      <c r="F779" s="123">
        <v>2564.31</v>
      </c>
      <c r="G779" s="123">
        <v>0</v>
      </c>
      <c r="H779" s="123">
        <v>0</v>
      </c>
      <c r="I779" s="123">
        <v>0</v>
      </c>
      <c r="J779" s="123">
        <v>0</v>
      </c>
      <c r="K779" s="123">
        <v>0</v>
      </c>
      <c r="L779" s="123">
        <v>0</v>
      </c>
      <c r="M779" s="123">
        <v>0</v>
      </c>
      <c r="N779" s="123">
        <v>0</v>
      </c>
      <c r="O779" s="123">
        <v>2559.87</v>
      </c>
      <c r="P779" s="123">
        <v>2552.9699999999998</v>
      </c>
      <c r="Q779" s="123">
        <v>2510.14</v>
      </c>
      <c r="R779" s="123">
        <v>2562.8000000000002</v>
      </c>
      <c r="S779" s="123">
        <v>2631.09</v>
      </c>
      <c r="T779" s="123">
        <v>2557.9499999999998</v>
      </c>
      <c r="U779" s="123">
        <v>2574.91</v>
      </c>
      <c r="V779" s="123">
        <v>2596.66</v>
      </c>
      <c r="W779" s="123">
        <v>2612.9899999999998</v>
      </c>
      <c r="X779" s="123">
        <v>2620.87</v>
      </c>
      <c r="Y779" s="123">
        <v>2611.63</v>
      </c>
      <c r="Z779" s="123">
        <v>2608.39</v>
      </c>
    </row>
    <row r="780" spans="2:26" x14ac:dyDescent="0.25">
      <c r="B780" s="92">
        <f t="shared" si="19"/>
        <v>46217</v>
      </c>
      <c r="C780" s="123">
        <v>3002.23</v>
      </c>
      <c r="D780" s="123">
        <v>2963.03</v>
      </c>
      <c r="E780" s="123">
        <v>2928.69</v>
      </c>
      <c r="F780" s="123">
        <v>380.89</v>
      </c>
      <c r="G780" s="123">
        <v>293.49</v>
      </c>
      <c r="H780" s="123">
        <v>274.51</v>
      </c>
      <c r="I780" s="123">
        <v>295.24</v>
      </c>
      <c r="J780" s="123">
        <v>259.3</v>
      </c>
      <c r="K780" s="123">
        <v>401.38</v>
      </c>
      <c r="L780" s="123">
        <v>359.34</v>
      </c>
      <c r="M780" s="123">
        <v>304.98</v>
      </c>
      <c r="N780" s="123">
        <v>383.06</v>
      </c>
      <c r="O780" s="123">
        <v>308.85000000000002</v>
      </c>
      <c r="P780" s="123">
        <v>403.94</v>
      </c>
      <c r="Q780" s="123">
        <v>2914.91</v>
      </c>
      <c r="R780" s="123">
        <v>241.65</v>
      </c>
      <c r="S780" s="123">
        <v>30.91</v>
      </c>
      <c r="T780" s="123">
        <v>0</v>
      </c>
      <c r="U780" s="123">
        <v>2808.73</v>
      </c>
      <c r="V780" s="123">
        <v>2821.58</v>
      </c>
      <c r="W780" s="123">
        <v>3054.62</v>
      </c>
      <c r="X780" s="123">
        <v>3094.84</v>
      </c>
      <c r="Y780" s="123">
        <v>3078.71</v>
      </c>
      <c r="Z780" s="123">
        <v>424.65</v>
      </c>
    </row>
    <row r="781" spans="2:26" x14ac:dyDescent="0.25">
      <c r="B781" s="92">
        <f t="shared" si="19"/>
        <v>46218</v>
      </c>
      <c r="C781" s="123">
        <v>161.56</v>
      </c>
      <c r="D781" s="123">
        <v>255.62</v>
      </c>
      <c r="E781" s="123">
        <v>0</v>
      </c>
      <c r="F781" s="123">
        <v>0</v>
      </c>
      <c r="G781" s="123">
        <v>0</v>
      </c>
      <c r="H781" s="123">
        <v>0</v>
      </c>
      <c r="I781" s="123">
        <v>0</v>
      </c>
      <c r="J781" s="123">
        <v>0</v>
      </c>
      <c r="K781" s="123">
        <v>0</v>
      </c>
      <c r="L781" s="123">
        <v>0</v>
      </c>
      <c r="M781" s="123">
        <v>0</v>
      </c>
      <c r="N781" s="123">
        <v>0</v>
      </c>
      <c r="O781" s="123">
        <v>0</v>
      </c>
      <c r="P781" s="123">
        <v>2543.31</v>
      </c>
      <c r="Q781" s="123">
        <v>2545.21</v>
      </c>
      <c r="R781" s="123">
        <v>2503.56</v>
      </c>
      <c r="S781" s="123">
        <v>2573</v>
      </c>
      <c r="T781" s="123">
        <v>2656.36</v>
      </c>
      <c r="U781" s="123">
        <v>2864.32</v>
      </c>
      <c r="V781" s="123">
        <v>2842.26</v>
      </c>
      <c r="W781" s="123">
        <v>2831.76</v>
      </c>
      <c r="X781" s="123">
        <v>2862.96</v>
      </c>
      <c r="Y781" s="123">
        <v>2809.12</v>
      </c>
      <c r="Z781" s="123">
        <v>2791.87</v>
      </c>
    </row>
    <row r="782" spans="2:26" x14ac:dyDescent="0.25">
      <c r="B782" s="92">
        <f t="shared" si="19"/>
        <v>46219</v>
      </c>
      <c r="C782" s="123">
        <v>156.81</v>
      </c>
      <c r="D782" s="123">
        <v>2478.1799999999998</v>
      </c>
      <c r="E782" s="123">
        <v>0</v>
      </c>
      <c r="F782" s="123">
        <v>2507.3200000000002</v>
      </c>
      <c r="G782" s="123">
        <v>0</v>
      </c>
      <c r="H782" s="123">
        <v>2532.0700000000002</v>
      </c>
      <c r="I782" s="123">
        <v>0</v>
      </c>
      <c r="J782" s="123">
        <v>0</v>
      </c>
      <c r="K782" s="123">
        <v>0</v>
      </c>
      <c r="L782" s="123">
        <v>0</v>
      </c>
      <c r="M782" s="123">
        <v>0</v>
      </c>
      <c r="N782" s="123">
        <v>0</v>
      </c>
      <c r="O782" s="123">
        <v>0</v>
      </c>
      <c r="P782" s="123">
        <v>0</v>
      </c>
      <c r="Q782" s="123">
        <v>0</v>
      </c>
      <c r="R782" s="123">
        <v>0</v>
      </c>
      <c r="S782" s="123">
        <v>0</v>
      </c>
      <c r="T782" s="123">
        <v>0</v>
      </c>
      <c r="U782" s="123">
        <v>0</v>
      </c>
      <c r="V782" s="123">
        <v>0</v>
      </c>
      <c r="W782" s="123">
        <v>0</v>
      </c>
      <c r="X782" s="123">
        <v>0</v>
      </c>
      <c r="Y782" s="123">
        <v>0</v>
      </c>
      <c r="Z782" s="123">
        <v>2633.36</v>
      </c>
    </row>
    <row r="783" spans="2:26" x14ac:dyDescent="0.25">
      <c r="B783" s="92">
        <f t="shared" si="19"/>
        <v>46220</v>
      </c>
      <c r="C783" s="123">
        <v>0</v>
      </c>
      <c r="D783" s="123">
        <v>0</v>
      </c>
      <c r="E783" s="123">
        <v>0</v>
      </c>
      <c r="F783" s="123">
        <v>0</v>
      </c>
      <c r="G783" s="123">
        <v>0</v>
      </c>
      <c r="H783" s="123">
        <v>0</v>
      </c>
      <c r="I783" s="123">
        <v>0</v>
      </c>
      <c r="J783" s="123">
        <v>0</v>
      </c>
      <c r="K783" s="123">
        <v>0</v>
      </c>
      <c r="L783" s="123">
        <v>0</v>
      </c>
      <c r="M783" s="123">
        <v>0</v>
      </c>
      <c r="N783" s="123">
        <v>0</v>
      </c>
      <c r="O783" s="123">
        <v>0</v>
      </c>
      <c r="P783" s="123">
        <v>0</v>
      </c>
      <c r="Q783" s="123">
        <v>0</v>
      </c>
      <c r="R783" s="123">
        <v>0</v>
      </c>
      <c r="S783" s="123">
        <v>0</v>
      </c>
      <c r="T783" s="123">
        <v>0</v>
      </c>
      <c r="U783" s="123">
        <v>0</v>
      </c>
      <c r="V783" s="123">
        <v>0</v>
      </c>
      <c r="W783" s="123">
        <v>22.87</v>
      </c>
      <c r="X783" s="123">
        <v>103.25</v>
      </c>
      <c r="Y783" s="123">
        <v>85.73</v>
      </c>
      <c r="Z783" s="123">
        <v>58.47</v>
      </c>
    </row>
    <row r="784" spans="2:26" x14ac:dyDescent="0.25">
      <c r="B784" s="92">
        <f t="shared" si="19"/>
        <v>46221</v>
      </c>
      <c r="C784" s="123">
        <v>0</v>
      </c>
      <c r="D784" s="123">
        <v>0</v>
      </c>
      <c r="E784" s="123">
        <v>0</v>
      </c>
      <c r="F784" s="123">
        <v>0</v>
      </c>
      <c r="G784" s="123">
        <v>0</v>
      </c>
      <c r="H784" s="123">
        <v>0</v>
      </c>
      <c r="I784" s="123">
        <v>0</v>
      </c>
      <c r="J784" s="123">
        <v>0</v>
      </c>
      <c r="K784" s="123">
        <v>0</v>
      </c>
      <c r="L784" s="123">
        <v>0</v>
      </c>
      <c r="M784" s="123">
        <v>0</v>
      </c>
      <c r="N784" s="123">
        <v>0</v>
      </c>
      <c r="O784" s="123">
        <v>0</v>
      </c>
      <c r="P784" s="123">
        <v>0</v>
      </c>
      <c r="Q784" s="123">
        <v>0</v>
      </c>
      <c r="R784" s="123">
        <v>0</v>
      </c>
      <c r="S784" s="123">
        <v>0</v>
      </c>
      <c r="T784" s="123">
        <v>0</v>
      </c>
      <c r="U784" s="123">
        <v>0</v>
      </c>
      <c r="V784" s="123">
        <v>0</v>
      </c>
      <c r="W784" s="123">
        <v>0</v>
      </c>
      <c r="X784" s="123">
        <v>0</v>
      </c>
      <c r="Y784" s="123">
        <v>0</v>
      </c>
      <c r="Z784" s="123">
        <v>0</v>
      </c>
    </row>
    <row r="785" spans="2:26" x14ac:dyDescent="0.25">
      <c r="B785" s="92">
        <f t="shared" si="19"/>
        <v>46222</v>
      </c>
      <c r="C785" s="123">
        <v>32.85</v>
      </c>
      <c r="D785" s="123">
        <v>19.45</v>
      </c>
      <c r="E785" s="123">
        <v>0</v>
      </c>
      <c r="F785" s="123">
        <v>0</v>
      </c>
      <c r="G785" s="123">
        <v>0</v>
      </c>
      <c r="H785" s="123">
        <v>0</v>
      </c>
      <c r="I785" s="123">
        <v>2325.6799999999998</v>
      </c>
      <c r="J785" s="123">
        <v>2321.09</v>
      </c>
      <c r="K785" s="123">
        <v>0</v>
      </c>
      <c r="L785" s="123">
        <v>0</v>
      </c>
      <c r="M785" s="123">
        <v>0</v>
      </c>
      <c r="N785" s="123">
        <v>0</v>
      </c>
      <c r="O785" s="123">
        <v>0</v>
      </c>
      <c r="P785" s="123">
        <v>0</v>
      </c>
      <c r="Q785" s="123">
        <v>0</v>
      </c>
      <c r="R785" s="123">
        <v>0</v>
      </c>
      <c r="S785" s="123">
        <v>0</v>
      </c>
      <c r="T785" s="123">
        <v>0</v>
      </c>
      <c r="U785" s="123">
        <v>0</v>
      </c>
      <c r="V785" s="123">
        <v>0</v>
      </c>
      <c r="W785" s="123">
        <v>0</v>
      </c>
      <c r="X785" s="123">
        <v>0</v>
      </c>
      <c r="Y785" s="123">
        <v>0</v>
      </c>
      <c r="Z785" s="123">
        <v>0</v>
      </c>
    </row>
    <row r="786" spans="2:26" x14ac:dyDescent="0.25">
      <c r="B786" s="92">
        <f t="shared" si="19"/>
        <v>46223</v>
      </c>
      <c r="C786" s="123">
        <v>0</v>
      </c>
      <c r="D786" s="123">
        <v>0</v>
      </c>
      <c r="E786" s="123">
        <v>0</v>
      </c>
      <c r="F786" s="123">
        <v>0</v>
      </c>
      <c r="G786" s="123">
        <v>45.52</v>
      </c>
      <c r="H786" s="123">
        <v>52.15</v>
      </c>
      <c r="I786" s="123">
        <v>80.48</v>
      </c>
      <c r="J786" s="123">
        <v>101.98</v>
      </c>
      <c r="K786" s="123">
        <v>68.95</v>
      </c>
      <c r="L786" s="123">
        <v>55.02</v>
      </c>
      <c r="M786" s="123">
        <v>24.33</v>
      </c>
      <c r="N786" s="123">
        <v>11.54</v>
      </c>
      <c r="O786" s="123">
        <v>237.46</v>
      </c>
      <c r="P786" s="123">
        <v>142.5</v>
      </c>
      <c r="Q786" s="123">
        <v>2666.31</v>
      </c>
      <c r="R786" s="123">
        <v>49.08</v>
      </c>
      <c r="S786" s="123">
        <v>25.83</v>
      </c>
      <c r="T786" s="123">
        <v>196.03</v>
      </c>
      <c r="U786" s="123">
        <v>293.87</v>
      </c>
      <c r="V786" s="123">
        <v>731.39</v>
      </c>
      <c r="W786" s="123">
        <v>927.88</v>
      </c>
      <c r="X786" s="123">
        <v>3388.76</v>
      </c>
      <c r="Y786" s="123">
        <v>914.27</v>
      </c>
      <c r="Z786" s="123">
        <v>2689.56</v>
      </c>
    </row>
    <row r="787" spans="2:26" x14ac:dyDescent="0.25">
      <c r="B787" s="92">
        <f t="shared" si="19"/>
        <v>46224</v>
      </c>
      <c r="C787" s="123">
        <v>16.11</v>
      </c>
      <c r="D787" s="123">
        <v>44.48</v>
      </c>
      <c r="E787" s="123">
        <v>0</v>
      </c>
      <c r="F787" s="123">
        <v>0</v>
      </c>
      <c r="G787" s="123">
        <v>0</v>
      </c>
      <c r="H787" s="123">
        <v>0</v>
      </c>
      <c r="I787" s="123">
        <v>0</v>
      </c>
      <c r="J787" s="123">
        <v>135.06</v>
      </c>
      <c r="K787" s="123">
        <v>2505.23</v>
      </c>
      <c r="L787" s="123">
        <v>81.88</v>
      </c>
      <c r="M787" s="123">
        <v>2533.25</v>
      </c>
      <c r="N787" s="123">
        <v>86.39</v>
      </c>
      <c r="O787" s="123">
        <v>45.95</v>
      </c>
      <c r="P787" s="123">
        <v>95.89</v>
      </c>
      <c r="Q787" s="123">
        <v>0</v>
      </c>
      <c r="R787" s="123">
        <v>0</v>
      </c>
      <c r="S787" s="123">
        <v>0</v>
      </c>
      <c r="T787" s="123">
        <v>0</v>
      </c>
      <c r="U787" s="123">
        <v>50.64</v>
      </c>
      <c r="V787" s="123">
        <v>431.07</v>
      </c>
      <c r="W787" s="123">
        <v>474.06</v>
      </c>
      <c r="X787" s="123">
        <v>515.35</v>
      </c>
      <c r="Y787" s="123">
        <v>456.19</v>
      </c>
      <c r="Z787" s="123">
        <v>321.08</v>
      </c>
    </row>
    <row r="788" spans="2:26" x14ac:dyDescent="0.25">
      <c r="B788" s="92">
        <f t="shared" si="19"/>
        <v>46225</v>
      </c>
      <c r="C788" s="123">
        <v>120.66</v>
      </c>
      <c r="D788" s="123">
        <v>76.900000000000006</v>
      </c>
      <c r="E788" s="123">
        <v>0</v>
      </c>
      <c r="F788" s="123">
        <v>0</v>
      </c>
      <c r="G788" s="123">
        <v>0</v>
      </c>
      <c r="H788" s="123">
        <v>0</v>
      </c>
      <c r="I788" s="123">
        <v>0</v>
      </c>
      <c r="J788" s="123">
        <v>2320.25</v>
      </c>
      <c r="K788" s="123">
        <v>2365.69</v>
      </c>
      <c r="L788" s="123">
        <v>2331</v>
      </c>
      <c r="M788" s="123">
        <v>2346.1799999999998</v>
      </c>
      <c r="N788" s="123">
        <v>2327.31</v>
      </c>
      <c r="O788" s="123">
        <v>2377.42</v>
      </c>
      <c r="P788" s="123">
        <v>2386.88</v>
      </c>
      <c r="Q788" s="123">
        <v>2365.69</v>
      </c>
      <c r="R788" s="123">
        <v>2350.23</v>
      </c>
      <c r="S788" s="123">
        <v>2476.5100000000002</v>
      </c>
      <c r="T788" s="123">
        <v>2439.4899999999998</v>
      </c>
      <c r="U788" s="123">
        <v>22.88</v>
      </c>
      <c r="V788" s="123">
        <v>74.17</v>
      </c>
      <c r="W788" s="123">
        <v>0</v>
      </c>
      <c r="X788" s="123">
        <v>10.3</v>
      </c>
      <c r="Y788" s="123">
        <v>20.99</v>
      </c>
      <c r="Z788" s="123">
        <v>27.97</v>
      </c>
    </row>
    <row r="789" spans="2:26" x14ac:dyDescent="0.25">
      <c r="B789" s="92">
        <f t="shared" si="19"/>
        <v>46226</v>
      </c>
      <c r="C789" s="123">
        <v>229.29</v>
      </c>
      <c r="D789" s="123">
        <v>195.54</v>
      </c>
      <c r="E789" s="123">
        <v>2564.62</v>
      </c>
      <c r="F789" s="123">
        <v>2585.63</v>
      </c>
      <c r="G789" s="123">
        <v>2581.11</v>
      </c>
      <c r="H789" s="123">
        <v>2596.09</v>
      </c>
      <c r="I789" s="123">
        <v>2590.11</v>
      </c>
      <c r="J789" s="123">
        <v>2545.9699999999998</v>
      </c>
      <c r="K789" s="123">
        <v>2568.21</v>
      </c>
      <c r="L789" s="123">
        <v>2582.9499999999998</v>
      </c>
      <c r="M789" s="123">
        <v>2595.1999999999998</v>
      </c>
      <c r="N789" s="123">
        <v>2715.81</v>
      </c>
      <c r="O789" s="123">
        <v>2699.65</v>
      </c>
      <c r="P789" s="123">
        <v>2716.85</v>
      </c>
      <c r="Q789" s="123">
        <v>2666.05</v>
      </c>
      <c r="R789" s="123">
        <v>2775.04</v>
      </c>
      <c r="S789" s="123">
        <v>2722.83</v>
      </c>
      <c r="T789" s="123">
        <v>2589.19</v>
      </c>
      <c r="U789" s="123">
        <v>2602.73</v>
      </c>
      <c r="V789" s="123">
        <v>2670.61</v>
      </c>
      <c r="W789" s="123">
        <v>2952.43</v>
      </c>
      <c r="X789" s="123">
        <v>2967.79</v>
      </c>
      <c r="Y789" s="123">
        <v>2709.81</v>
      </c>
      <c r="Z789" s="123">
        <v>2697.84</v>
      </c>
    </row>
    <row r="790" spans="2:26" x14ac:dyDescent="0.25">
      <c r="B790" s="92">
        <f t="shared" si="19"/>
        <v>46227</v>
      </c>
      <c r="C790" s="123">
        <v>662.14</v>
      </c>
      <c r="D790" s="123">
        <v>79.459999999999994</v>
      </c>
      <c r="E790" s="123">
        <v>293.02</v>
      </c>
      <c r="F790" s="123">
        <v>1.72</v>
      </c>
      <c r="G790" s="123">
        <v>0.19</v>
      </c>
      <c r="H790" s="123">
        <v>0</v>
      </c>
      <c r="I790" s="123">
        <v>0</v>
      </c>
      <c r="J790" s="123">
        <v>0</v>
      </c>
      <c r="K790" s="123">
        <v>0</v>
      </c>
      <c r="L790" s="123">
        <v>0</v>
      </c>
      <c r="M790" s="123">
        <v>107.26</v>
      </c>
      <c r="N790" s="123">
        <v>258.91000000000003</v>
      </c>
      <c r="O790" s="123">
        <v>243.73</v>
      </c>
      <c r="P790" s="123">
        <v>365.66</v>
      </c>
      <c r="Q790" s="123">
        <v>293.14999999999998</v>
      </c>
      <c r="R790" s="123">
        <v>395.73</v>
      </c>
      <c r="S790" s="123">
        <v>465.85</v>
      </c>
      <c r="T790" s="123">
        <v>162.44</v>
      </c>
      <c r="U790" s="123">
        <v>406.01</v>
      </c>
      <c r="V790" s="123">
        <v>346.04</v>
      </c>
      <c r="W790" s="123">
        <v>355.01</v>
      </c>
      <c r="X790" s="123">
        <v>460.29</v>
      </c>
      <c r="Y790" s="123">
        <v>760.78</v>
      </c>
      <c r="Z790" s="123">
        <v>706.61</v>
      </c>
    </row>
    <row r="791" spans="2:26" x14ac:dyDescent="0.25">
      <c r="B791" s="92">
        <f t="shared" si="19"/>
        <v>46228</v>
      </c>
      <c r="C791" s="123">
        <v>21.94</v>
      </c>
      <c r="D791" s="123">
        <v>80.22</v>
      </c>
      <c r="E791" s="123">
        <v>164.17</v>
      </c>
      <c r="F791" s="123">
        <v>196.2</v>
      </c>
      <c r="G791" s="123">
        <v>139.04</v>
      </c>
      <c r="H791" s="123">
        <v>96.98</v>
      </c>
      <c r="I791" s="123">
        <v>12.6</v>
      </c>
      <c r="J791" s="123">
        <v>0</v>
      </c>
      <c r="K791" s="123">
        <v>3.43</v>
      </c>
      <c r="L791" s="123">
        <v>0</v>
      </c>
      <c r="M791" s="123">
        <v>0</v>
      </c>
      <c r="N791" s="123">
        <v>0</v>
      </c>
      <c r="O791" s="123">
        <v>0</v>
      </c>
      <c r="P791" s="123">
        <v>0</v>
      </c>
      <c r="Q791" s="123">
        <v>0</v>
      </c>
      <c r="R791" s="123">
        <v>0</v>
      </c>
      <c r="S791" s="123">
        <v>143.68</v>
      </c>
      <c r="T791" s="123">
        <v>81.42</v>
      </c>
      <c r="U791" s="123">
        <v>173.39</v>
      </c>
      <c r="V791" s="123">
        <v>140.72</v>
      </c>
      <c r="W791" s="123">
        <v>173.88</v>
      </c>
      <c r="X791" s="123">
        <v>236.58</v>
      </c>
      <c r="Y791" s="123">
        <v>327.35000000000002</v>
      </c>
      <c r="Z791" s="123">
        <v>278.14999999999998</v>
      </c>
    </row>
    <row r="792" spans="2:26" x14ac:dyDescent="0.25">
      <c r="B792" s="92">
        <f t="shared" si="19"/>
        <v>46229</v>
      </c>
      <c r="C792" s="123">
        <v>196.1</v>
      </c>
      <c r="D792" s="123">
        <v>77.72</v>
      </c>
      <c r="E792" s="123">
        <v>18.170000000000002</v>
      </c>
      <c r="F792" s="123">
        <v>0.41</v>
      </c>
      <c r="G792" s="123">
        <v>0</v>
      </c>
      <c r="H792" s="123">
        <v>0</v>
      </c>
      <c r="I792" s="123">
        <v>0</v>
      </c>
      <c r="J792" s="123">
        <v>0</v>
      </c>
      <c r="K792" s="123">
        <v>0</v>
      </c>
      <c r="L792" s="123">
        <v>0</v>
      </c>
      <c r="M792" s="123">
        <v>0</v>
      </c>
      <c r="N792" s="123">
        <v>0</v>
      </c>
      <c r="O792" s="123">
        <v>0</v>
      </c>
      <c r="P792" s="123">
        <v>0</v>
      </c>
      <c r="Q792" s="123">
        <v>0</v>
      </c>
      <c r="R792" s="123">
        <v>0</v>
      </c>
      <c r="S792" s="123">
        <v>80.67</v>
      </c>
      <c r="T792" s="123">
        <v>256.17</v>
      </c>
      <c r="U792" s="123">
        <v>362.99</v>
      </c>
      <c r="V792" s="123">
        <v>207.23</v>
      </c>
      <c r="W792" s="123">
        <v>127.93</v>
      </c>
      <c r="X792" s="123">
        <v>210.18</v>
      </c>
      <c r="Y792" s="123">
        <v>218</v>
      </c>
      <c r="Z792" s="123">
        <v>185.24</v>
      </c>
    </row>
    <row r="793" spans="2:26" x14ac:dyDescent="0.25">
      <c r="B793" s="92">
        <f t="shared" si="19"/>
        <v>46230</v>
      </c>
      <c r="C793" s="123">
        <v>231.33</v>
      </c>
      <c r="D793" s="123">
        <v>168.95</v>
      </c>
      <c r="E793" s="123">
        <v>101.2</v>
      </c>
      <c r="F793" s="123">
        <v>244.74</v>
      </c>
      <c r="G793" s="123">
        <v>142.37</v>
      </c>
      <c r="H793" s="123">
        <v>175.25</v>
      </c>
      <c r="I793" s="123">
        <v>163.09</v>
      </c>
      <c r="J793" s="123">
        <v>203.02</v>
      </c>
      <c r="K793" s="123">
        <v>23.78</v>
      </c>
      <c r="L793" s="123">
        <v>14.97</v>
      </c>
      <c r="M793" s="123">
        <v>18.2</v>
      </c>
      <c r="N793" s="123">
        <v>9.81</v>
      </c>
      <c r="O793" s="123">
        <v>36.21</v>
      </c>
      <c r="P793" s="123">
        <v>78.290000000000006</v>
      </c>
      <c r="Q793" s="123">
        <v>72.41</v>
      </c>
      <c r="R793" s="123">
        <v>19.39</v>
      </c>
      <c r="S793" s="123">
        <v>205.06</v>
      </c>
      <c r="T793" s="123">
        <v>440.56</v>
      </c>
      <c r="U793" s="123">
        <v>532.17999999999995</v>
      </c>
      <c r="V793" s="123">
        <v>580</v>
      </c>
      <c r="W793" s="123">
        <v>556.67999999999995</v>
      </c>
      <c r="X793" s="123">
        <v>660.46</v>
      </c>
      <c r="Y793" s="123">
        <v>705.02</v>
      </c>
      <c r="Z793" s="123">
        <v>741.03</v>
      </c>
    </row>
    <row r="794" spans="2:26" x14ac:dyDescent="0.25">
      <c r="B794" s="92">
        <f t="shared" si="19"/>
        <v>46231</v>
      </c>
      <c r="C794" s="123">
        <v>219.9</v>
      </c>
      <c r="D794" s="123">
        <v>148.5</v>
      </c>
      <c r="E794" s="123">
        <v>242.45</v>
      </c>
      <c r="F794" s="123">
        <v>197.62</v>
      </c>
      <c r="G794" s="123">
        <v>0</v>
      </c>
      <c r="H794" s="123">
        <v>0</v>
      </c>
      <c r="I794" s="123">
        <v>0</v>
      </c>
      <c r="J794" s="123">
        <v>0</v>
      </c>
      <c r="K794" s="123">
        <v>0</v>
      </c>
      <c r="L794" s="123">
        <v>0</v>
      </c>
      <c r="M794" s="123">
        <v>0</v>
      </c>
      <c r="N794" s="123">
        <v>0</v>
      </c>
      <c r="O794" s="123">
        <v>0</v>
      </c>
      <c r="P794" s="123">
        <v>0</v>
      </c>
      <c r="Q794" s="123">
        <v>0</v>
      </c>
      <c r="R794" s="123">
        <v>15.55</v>
      </c>
      <c r="S794" s="123">
        <v>0</v>
      </c>
      <c r="T794" s="123">
        <v>7.14</v>
      </c>
      <c r="U794" s="123">
        <v>138.03</v>
      </c>
      <c r="V794" s="123">
        <v>226.36</v>
      </c>
      <c r="W794" s="123">
        <v>297.16000000000003</v>
      </c>
      <c r="X794" s="123">
        <v>324.82</v>
      </c>
      <c r="Y794" s="123">
        <v>410.43</v>
      </c>
      <c r="Z794" s="123">
        <v>528.91</v>
      </c>
    </row>
    <row r="795" spans="2:26" x14ac:dyDescent="0.25">
      <c r="B795" s="92">
        <f t="shared" si="19"/>
        <v>46232</v>
      </c>
      <c r="C795" s="123">
        <v>347.46</v>
      </c>
      <c r="D795" s="123">
        <v>337.86</v>
      </c>
      <c r="E795" s="123">
        <v>293.52</v>
      </c>
      <c r="F795" s="123">
        <v>245.9</v>
      </c>
      <c r="G795" s="123">
        <v>281.27999999999997</v>
      </c>
      <c r="H795" s="123">
        <v>237.19</v>
      </c>
      <c r="I795" s="123">
        <v>250.82</v>
      </c>
      <c r="J795" s="123">
        <v>225.82</v>
      </c>
      <c r="K795" s="123">
        <v>184.25</v>
      </c>
      <c r="L795" s="123">
        <v>35.4</v>
      </c>
      <c r="M795" s="123">
        <v>213.67</v>
      </c>
      <c r="N795" s="123">
        <v>0</v>
      </c>
      <c r="O795" s="123">
        <v>87.32</v>
      </c>
      <c r="P795" s="123">
        <v>97.54</v>
      </c>
      <c r="Q795" s="123">
        <v>0</v>
      </c>
      <c r="R795" s="123">
        <v>0</v>
      </c>
      <c r="S795" s="123">
        <v>0</v>
      </c>
      <c r="T795" s="123">
        <v>0</v>
      </c>
      <c r="U795" s="123">
        <v>0</v>
      </c>
      <c r="V795" s="123">
        <v>116.84</v>
      </c>
      <c r="W795" s="123">
        <v>163.72</v>
      </c>
      <c r="X795" s="123">
        <v>410.08</v>
      </c>
      <c r="Y795" s="123">
        <v>0</v>
      </c>
      <c r="Z795" s="123">
        <v>0</v>
      </c>
    </row>
    <row r="796" spans="2:26" x14ac:dyDescent="0.25">
      <c r="B796" s="92">
        <f t="shared" si="19"/>
        <v>46233</v>
      </c>
      <c r="C796" s="123">
        <v>0</v>
      </c>
      <c r="D796" s="123">
        <v>136.47</v>
      </c>
      <c r="E796" s="123">
        <v>0</v>
      </c>
      <c r="F796" s="123">
        <v>0</v>
      </c>
      <c r="G796" s="123">
        <v>45.68</v>
      </c>
      <c r="H796" s="123">
        <v>0</v>
      </c>
      <c r="I796" s="123">
        <v>0</v>
      </c>
      <c r="J796" s="123">
        <v>0</v>
      </c>
      <c r="K796" s="123">
        <v>0</v>
      </c>
      <c r="L796" s="123">
        <v>0</v>
      </c>
      <c r="M796" s="123">
        <v>0</v>
      </c>
      <c r="N796" s="123">
        <v>0</v>
      </c>
      <c r="O796" s="123">
        <v>0</v>
      </c>
      <c r="P796" s="123">
        <v>4.58</v>
      </c>
      <c r="Q796" s="123">
        <v>40.81</v>
      </c>
      <c r="R796" s="123">
        <v>441.37</v>
      </c>
      <c r="S796" s="123">
        <v>515.25</v>
      </c>
      <c r="T796" s="123">
        <v>618.49</v>
      </c>
      <c r="U796" s="123">
        <v>1241.3599999999999</v>
      </c>
      <c r="V796" s="123">
        <v>3383.24</v>
      </c>
      <c r="W796" s="123">
        <v>3417.35</v>
      </c>
      <c r="X796" s="123">
        <v>3452.82</v>
      </c>
      <c r="Y796" s="123">
        <v>1749.02</v>
      </c>
      <c r="Z796" s="123">
        <v>1291.28</v>
      </c>
    </row>
    <row r="797" spans="2:26" x14ac:dyDescent="0.25">
      <c r="B797" s="92">
        <f t="shared" si="19"/>
        <v>46234</v>
      </c>
      <c r="C797" s="123">
        <v>5.68</v>
      </c>
      <c r="D797" s="123">
        <v>0</v>
      </c>
      <c r="E797" s="123">
        <v>0</v>
      </c>
      <c r="F797" s="123">
        <v>0</v>
      </c>
      <c r="G797" s="123">
        <v>0</v>
      </c>
      <c r="H797" s="123">
        <v>0</v>
      </c>
      <c r="I797" s="123">
        <v>0</v>
      </c>
      <c r="J797" s="123">
        <v>995.98</v>
      </c>
      <c r="K797" s="123">
        <v>1029.3900000000001</v>
      </c>
      <c r="L797" s="123">
        <v>986.9</v>
      </c>
      <c r="M797" s="123">
        <v>1126.21</v>
      </c>
      <c r="N797" s="123">
        <v>1164.07</v>
      </c>
      <c r="O797" s="123">
        <v>1292.8</v>
      </c>
      <c r="P797" s="123">
        <v>1186.73</v>
      </c>
      <c r="Q797" s="123">
        <v>247.09</v>
      </c>
      <c r="R797" s="123">
        <v>1013.69</v>
      </c>
      <c r="S797" s="123">
        <v>261.08</v>
      </c>
      <c r="T797" s="123">
        <v>1386.66</v>
      </c>
      <c r="U797" s="123">
        <v>382.07</v>
      </c>
      <c r="V797" s="123">
        <v>398.84</v>
      </c>
      <c r="W797" s="123">
        <v>1303.0899999999999</v>
      </c>
      <c r="X797" s="123">
        <v>1342.71</v>
      </c>
      <c r="Y797" s="123">
        <v>1444.42</v>
      </c>
      <c r="Z797" s="123">
        <v>1353.2</v>
      </c>
    </row>
    <row r="798" spans="2:26" x14ac:dyDescent="0.25"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</row>
    <row r="799" spans="2:26" ht="15" customHeight="1" x14ac:dyDescent="0.25">
      <c r="B799" s="137" t="s">
        <v>71</v>
      </c>
      <c r="C799" s="138"/>
      <c r="D799" s="138"/>
      <c r="E799" s="138"/>
      <c r="F799" s="138"/>
      <c r="G799" s="138"/>
      <c r="H799" s="138"/>
      <c r="I799" s="138"/>
      <c r="J799" s="138"/>
      <c r="K799" s="138"/>
      <c r="L799" s="138"/>
      <c r="M799" s="138"/>
      <c r="N799" s="138"/>
      <c r="O799" s="138"/>
      <c r="P799" s="138"/>
      <c r="Q799" s="138"/>
      <c r="R799" s="138"/>
      <c r="S799" s="138"/>
      <c r="T799" s="138"/>
      <c r="U799" s="138"/>
      <c r="V799" s="139"/>
      <c r="W799" s="71" t="s">
        <v>79</v>
      </c>
      <c r="X799" s="140"/>
      <c r="Y799" s="140"/>
      <c r="Z799" s="72"/>
    </row>
    <row r="800" spans="2:26" x14ac:dyDescent="0.25">
      <c r="B800" s="137" t="s">
        <v>72</v>
      </c>
      <c r="C800" s="138"/>
      <c r="D800" s="138"/>
      <c r="E800" s="138"/>
      <c r="F800" s="138"/>
      <c r="G800" s="138"/>
      <c r="H800" s="138"/>
      <c r="I800" s="138"/>
      <c r="J800" s="138"/>
      <c r="K800" s="138"/>
      <c r="L800" s="138"/>
      <c r="M800" s="138"/>
      <c r="N800" s="138"/>
      <c r="O800" s="138"/>
      <c r="P800" s="138"/>
      <c r="Q800" s="138"/>
      <c r="R800" s="138"/>
      <c r="S800" s="138"/>
      <c r="T800" s="138"/>
      <c r="U800" s="138"/>
      <c r="V800" s="139"/>
      <c r="W800" s="71" t="s">
        <v>80</v>
      </c>
      <c r="X800" s="140"/>
      <c r="Y800" s="140"/>
      <c r="Z800" s="72"/>
    </row>
    <row r="801" spans="2:26" ht="15" customHeight="1" x14ac:dyDescent="0.25">
      <c r="B801" s="111" t="s">
        <v>61</v>
      </c>
      <c r="C801" s="112"/>
      <c r="D801" s="112"/>
      <c r="E801" s="112"/>
      <c r="F801" s="112"/>
      <c r="G801" s="112"/>
      <c r="H801" s="112"/>
      <c r="I801" s="112"/>
      <c r="J801" s="112"/>
      <c r="K801" s="112"/>
      <c r="L801" s="112"/>
      <c r="M801" s="112"/>
      <c r="N801" s="112"/>
      <c r="O801" s="112"/>
      <c r="P801" s="112"/>
      <c r="Q801" s="112"/>
      <c r="R801" s="112"/>
      <c r="S801" s="112"/>
      <c r="T801" s="112"/>
      <c r="U801" s="112"/>
      <c r="V801" s="112"/>
      <c r="W801" s="112"/>
      <c r="X801" s="112"/>
      <c r="Y801" s="112"/>
      <c r="Z801" s="113"/>
    </row>
    <row r="802" spans="2:26" ht="15" customHeight="1" x14ac:dyDescent="0.25"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 t="s">
        <v>3</v>
      </c>
      <c r="T802" s="25"/>
      <c r="U802" s="25"/>
      <c r="V802" s="25"/>
      <c r="W802" s="25"/>
      <c r="X802" s="25"/>
      <c r="Y802" s="25"/>
      <c r="Z802" s="25"/>
    </row>
    <row r="803" spans="2:26" ht="15" customHeight="1" x14ac:dyDescent="0.25"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67" t="s">
        <v>39</v>
      </c>
      <c r="T803" s="67"/>
      <c r="U803" s="67" t="s">
        <v>40</v>
      </c>
      <c r="V803" s="67"/>
      <c r="W803" s="67" t="s">
        <v>41</v>
      </c>
      <c r="X803" s="67"/>
      <c r="Y803" s="67" t="s">
        <v>42</v>
      </c>
      <c r="Z803" s="67"/>
    </row>
    <row r="804" spans="2:26" ht="15" customHeight="1" x14ac:dyDescent="0.25">
      <c r="B804" s="114" t="s">
        <v>62</v>
      </c>
      <c r="C804" s="114"/>
      <c r="D804" s="114"/>
      <c r="E804" s="114"/>
      <c r="F804" s="114"/>
      <c r="G804" s="114"/>
      <c r="H804" s="114"/>
      <c r="I804" s="114"/>
      <c r="J804" s="114"/>
      <c r="K804" s="114"/>
      <c r="L804" s="114"/>
      <c r="M804" s="114"/>
      <c r="N804" s="114"/>
      <c r="O804" s="114"/>
      <c r="P804" s="114"/>
      <c r="Q804" s="114"/>
      <c r="R804" s="114"/>
      <c r="S804" s="71">
        <v>1280545.31</v>
      </c>
      <c r="T804" s="72"/>
      <c r="U804" s="71">
        <v>1280545.31</v>
      </c>
      <c r="V804" s="72"/>
      <c r="W804" s="71">
        <v>1280545.31</v>
      </c>
      <c r="X804" s="72"/>
      <c r="Y804" s="71">
        <v>1280545.31</v>
      </c>
      <c r="Z804" s="72"/>
    </row>
    <row r="805" spans="2:26" x14ac:dyDescent="0.25"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2:26" ht="15" customHeight="1" x14ac:dyDescent="0.25">
      <c r="B806" s="111" t="s">
        <v>75</v>
      </c>
      <c r="C806" s="112"/>
      <c r="D806" s="112"/>
      <c r="E806" s="112"/>
      <c r="F806" s="112"/>
      <c r="G806" s="112"/>
      <c r="H806" s="112"/>
      <c r="I806" s="112"/>
      <c r="J806" s="112"/>
      <c r="K806" s="112"/>
      <c r="L806" s="112"/>
      <c r="M806" s="112"/>
      <c r="N806" s="112"/>
      <c r="O806" s="112"/>
      <c r="P806" s="112"/>
      <c r="Q806" s="112"/>
      <c r="R806" s="112"/>
      <c r="S806" s="112"/>
      <c r="T806" s="112"/>
      <c r="U806" s="112"/>
      <c r="V806" s="112"/>
      <c r="W806" s="112"/>
      <c r="X806" s="112"/>
      <c r="Y806" s="112"/>
      <c r="Z806" s="113"/>
    </row>
    <row r="807" spans="2:26" ht="15" customHeight="1" x14ac:dyDescent="0.25"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 t="s">
        <v>3</v>
      </c>
      <c r="T807" s="25"/>
      <c r="U807" s="25"/>
      <c r="V807" s="25"/>
      <c r="W807" s="25"/>
      <c r="X807" s="25"/>
      <c r="Y807" s="25"/>
      <c r="Z807" s="25"/>
    </row>
    <row r="808" spans="2:26" ht="15" customHeight="1" x14ac:dyDescent="0.25"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67" t="s">
        <v>39</v>
      </c>
      <c r="T808" s="67"/>
      <c r="U808" s="67" t="s">
        <v>40</v>
      </c>
      <c r="V808" s="67"/>
      <c r="W808" s="67" t="s">
        <v>41</v>
      </c>
      <c r="X808" s="67"/>
      <c r="Y808" s="67" t="s">
        <v>42</v>
      </c>
      <c r="Z808" s="67"/>
    </row>
    <row r="809" spans="2:26" ht="15" customHeight="1" x14ac:dyDescent="0.25">
      <c r="B809" s="127" t="s">
        <v>66</v>
      </c>
      <c r="C809" s="114"/>
      <c r="D809" s="114"/>
      <c r="E809" s="114"/>
      <c r="F809" s="114"/>
      <c r="G809" s="114"/>
      <c r="H809" s="114"/>
      <c r="I809" s="114"/>
      <c r="J809" s="114"/>
      <c r="K809" s="114"/>
      <c r="L809" s="114"/>
      <c r="M809" s="114"/>
      <c r="N809" s="114"/>
      <c r="O809" s="114"/>
      <c r="P809" s="114"/>
      <c r="Q809" s="114"/>
      <c r="R809" s="114"/>
      <c r="S809" s="71">
        <v>2117948.7000000002</v>
      </c>
      <c r="T809" s="72"/>
      <c r="U809" s="71">
        <v>2185561.85</v>
      </c>
      <c r="V809" s="72"/>
      <c r="W809" s="71">
        <v>2550173.08</v>
      </c>
      <c r="X809" s="72"/>
      <c r="Y809" s="71">
        <v>2696157.96</v>
      </c>
      <c r="Z809" s="72"/>
    </row>
  </sheetData>
  <mergeCells count="256">
    <mergeCell ref="B809:R809"/>
    <mergeCell ref="S809:T809"/>
    <mergeCell ref="U809:V809"/>
    <mergeCell ref="W809:X809"/>
    <mergeCell ref="Y809:Z809"/>
    <mergeCell ref="B807:R808"/>
    <mergeCell ref="S807:Z807"/>
    <mergeCell ref="S808:T808"/>
    <mergeCell ref="U808:V808"/>
    <mergeCell ref="W808:X808"/>
    <mergeCell ref="Y808:Z808"/>
    <mergeCell ref="B804:R804"/>
    <mergeCell ref="S804:T804"/>
    <mergeCell ref="U804:V804"/>
    <mergeCell ref="W804:X804"/>
    <mergeCell ref="Y804:Z804"/>
    <mergeCell ref="B806:Z806"/>
    <mergeCell ref="B802:R803"/>
    <mergeCell ref="S802:Z802"/>
    <mergeCell ref="S803:T803"/>
    <mergeCell ref="U803:V803"/>
    <mergeCell ref="W803:X803"/>
    <mergeCell ref="Y803:Z803"/>
    <mergeCell ref="B798:Z798"/>
    <mergeCell ref="B799:V799"/>
    <mergeCell ref="W799:Z799"/>
    <mergeCell ref="B800:V800"/>
    <mergeCell ref="W800:Z800"/>
    <mergeCell ref="B801:Z801"/>
    <mergeCell ref="B692:B694"/>
    <mergeCell ref="B726:Z726"/>
    <mergeCell ref="B727:B730"/>
    <mergeCell ref="C727:Z727"/>
    <mergeCell ref="B762:Z762"/>
    <mergeCell ref="B763:B766"/>
    <mergeCell ref="C763:Z763"/>
    <mergeCell ref="B620:B622"/>
    <mergeCell ref="B654:Z654"/>
    <mergeCell ref="C655:Z655"/>
    <mergeCell ref="B656:B658"/>
    <mergeCell ref="B690:Z690"/>
    <mergeCell ref="C691:Z691"/>
    <mergeCell ref="B581:Z581"/>
    <mergeCell ref="B582:Z582"/>
    <mergeCell ref="C583:Z583"/>
    <mergeCell ref="B584:B586"/>
    <mergeCell ref="B618:Z618"/>
    <mergeCell ref="C619:Z619"/>
    <mergeCell ref="B578:R578"/>
    <mergeCell ref="S578:T578"/>
    <mergeCell ref="U578:V578"/>
    <mergeCell ref="W578:X578"/>
    <mergeCell ref="Y578:Z578"/>
    <mergeCell ref="B580:Z580"/>
    <mergeCell ref="B574:V574"/>
    <mergeCell ref="W574:Z574"/>
    <mergeCell ref="B575:Z575"/>
    <mergeCell ref="B576:R577"/>
    <mergeCell ref="S576:Z576"/>
    <mergeCell ref="S577:T577"/>
    <mergeCell ref="U577:V577"/>
    <mergeCell ref="W577:X577"/>
    <mergeCell ref="Y577:Z577"/>
    <mergeCell ref="B536:Z536"/>
    <mergeCell ref="B537:B540"/>
    <mergeCell ref="C537:Z537"/>
    <mergeCell ref="B572:Z572"/>
    <mergeCell ref="B573:V573"/>
    <mergeCell ref="W573:Z573"/>
    <mergeCell ref="C429:Z429"/>
    <mergeCell ref="B430:B432"/>
    <mergeCell ref="C465:Z465"/>
    <mergeCell ref="B466:B468"/>
    <mergeCell ref="B501:B504"/>
    <mergeCell ref="C501:Z501"/>
    <mergeCell ref="B355:Z355"/>
    <mergeCell ref="B356:Z356"/>
    <mergeCell ref="C357:Z357"/>
    <mergeCell ref="B358:B360"/>
    <mergeCell ref="C393:Z393"/>
    <mergeCell ref="B394:B396"/>
    <mergeCell ref="B352:R352"/>
    <mergeCell ref="S352:T352"/>
    <mergeCell ref="U352:V352"/>
    <mergeCell ref="W352:X352"/>
    <mergeCell ref="Y352:Z352"/>
    <mergeCell ref="B354:Z354"/>
    <mergeCell ref="B350:R351"/>
    <mergeCell ref="S350:Z350"/>
    <mergeCell ref="S351:T351"/>
    <mergeCell ref="U351:V351"/>
    <mergeCell ref="W351:X351"/>
    <mergeCell ref="Y351:Z351"/>
    <mergeCell ref="B347:R347"/>
    <mergeCell ref="S347:T347"/>
    <mergeCell ref="U347:V347"/>
    <mergeCell ref="W347:X347"/>
    <mergeCell ref="Y347:Z347"/>
    <mergeCell ref="B349:Z349"/>
    <mergeCell ref="C308:Z308"/>
    <mergeCell ref="B309:B311"/>
    <mergeCell ref="B343:Z343"/>
    <mergeCell ref="B344:Z344"/>
    <mergeCell ref="B345:R346"/>
    <mergeCell ref="S345:Z345"/>
    <mergeCell ref="S346:T346"/>
    <mergeCell ref="U346:V346"/>
    <mergeCell ref="W346:X346"/>
    <mergeCell ref="Y346:Z346"/>
    <mergeCell ref="C236:Z236"/>
    <mergeCell ref="B237:B239"/>
    <mergeCell ref="B271:Z271"/>
    <mergeCell ref="C272:Z272"/>
    <mergeCell ref="B273:B275"/>
    <mergeCell ref="B307:Z307"/>
    <mergeCell ref="B197:Z197"/>
    <mergeCell ref="B198:Z198"/>
    <mergeCell ref="B199:Z199"/>
    <mergeCell ref="C200:Z200"/>
    <mergeCell ref="B201:B203"/>
    <mergeCell ref="B235:Z235"/>
    <mergeCell ref="B195:R195"/>
    <mergeCell ref="S195:T195"/>
    <mergeCell ref="U195:V195"/>
    <mergeCell ref="W195:X195"/>
    <mergeCell ref="Y195:Z195"/>
    <mergeCell ref="B196:Z196"/>
    <mergeCell ref="B157:B159"/>
    <mergeCell ref="B191:Z191"/>
    <mergeCell ref="B192:Z192"/>
    <mergeCell ref="B193:R194"/>
    <mergeCell ref="S193:Z193"/>
    <mergeCell ref="S194:T194"/>
    <mergeCell ref="U194:V194"/>
    <mergeCell ref="W194:X194"/>
    <mergeCell ref="Y194:Z194"/>
    <mergeCell ref="B85:B87"/>
    <mergeCell ref="B119:Z119"/>
    <mergeCell ref="C120:Z120"/>
    <mergeCell ref="B121:B123"/>
    <mergeCell ref="B155:Z155"/>
    <mergeCell ref="C156:Z156"/>
    <mergeCell ref="B45:Z45"/>
    <mergeCell ref="B46:Z46"/>
    <mergeCell ref="B47:Z47"/>
    <mergeCell ref="C48:Z48"/>
    <mergeCell ref="B49:B51"/>
    <mergeCell ref="C84:Z84"/>
    <mergeCell ref="O42:R42"/>
    <mergeCell ref="S42:T42"/>
    <mergeCell ref="U42:V42"/>
    <mergeCell ref="W42:X42"/>
    <mergeCell ref="Y42:Z42"/>
    <mergeCell ref="B43:E43"/>
    <mergeCell ref="F43:G43"/>
    <mergeCell ref="H43:I43"/>
    <mergeCell ref="J43:K43"/>
    <mergeCell ref="L43:M43"/>
    <mergeCell ref="O41:R41"/>
    <mergeCell ref="S41:T41"/>
    <mergeCell ref="U41:V41"/>
    <mergeCell ref="W41:X41"/>
    <mergeCell ref="Y41:Z41"/>
    <mergeCell ref="B42:E42"/>
    <mergeCell ref="F42:G42"/>
    <mergeCell ref="H42:I42"/>
    <mergeCell ref="J42:K42"/>
    <mergeCell ref="L42:M42"/>
    <mergeCell ref="L40:M40"/>
    <mergeCell ref="S40:T40"/>
    <mergeCell ref="U40:V40"/>
    <mergeCell ref="W40:X40"/>
    <mergeCell ref="Y40:Z40"/>
    <mergeCell ref="B41:E41"/>
    <mergeCell ref="F41:G41"/>
    <mergeCell ref="H41:I41"/>
    <mergeCell ref="J41:K41"/>
    <mergeCell ref="L41:M41"/>
    <mergeCell ref="B37:Z37"/>
    <mergeCell ref="B38:M38"/>
    <mergeCell ref="O38:Z38"/>
    <mergeCell ref="B39:E40"/>
    <mergeCell ref="F39:M39"/>
    <mergeCell ref="O39:R40"/>
    <mergeCell ref="S39:Z39"/>
    <mergeCell ref="F40:G40"/>
    <mergeCell ref="H40:I40"/>
    <mergeCell ref="J40:K40"/>
    <mergeCell ref="B33:L33"/>
    <mergeCell ref="M33:N33"/>
    <mergeCell ref="B34:L34"/>
    <mergeCell ref="M34:N34"/>
    <mergeCell ref="B35:N35"/>
    <mergeCell ref="B36:Z36"/>
    <mergeCell ref="B30:L30"/>
    <mergeCell ref="M30:N30"/>
    <mergeCell ref="B31:L31"/>
    <mergeCell ref="M31:N31"/>
    <mergeCell ref="B32:L32"/>
    <mergeCell ref="M32:N32"/>
    <mergeCell ref="B27:L27"/>
    <mergeCell ref="M27:N27"/>
    <mergeCell ref="B28:L28"/>
    <mergeCell ref="M28:N28"/>
    <mergeCell ref="B29:L29"/>
    <mergeCell ref="M29:N29"/>
    <mergeCell ref="B23:L23"/>
    <mergeCell ref="M23:N23"/>
    <mergeCell ref="B24:L24"/>
    <mergeCell ref="M24:N24"/>
    <mergeCell ref="B25:N25"/>
    <mergeCell ref="B26:L26"/>
    <mergeCell ref="M26:N26"/>
    <mergeCell ref="B20:L20"/>
    <mergeCell ref="M20:N20"/>
    <mergeCell ref="B21:L21"/>
    <mergeCell ref="M21:N21"/>
    <mergeCell ref="B22:L22"/>
    <mergeCell ref="M22:N22"/>
    <mergeCell ref="B16:N16"/>
    <mergeCell ref="B17:L17"/>
    <mergeCell ref="M17:N17"/>
    <mergeCell ref="B18:L18"/>
    <mergeCell ref="M18:N18"/>
    <mergeCell ref="B19:L19"/>
    <mergeCell ref="M19:N19"/>
    <mergeCell ref="B13:L13"/>
    <mergeCell ref="M13:N13"/>
    <mergeCell ref="B14:L14"/>
    <mergeCell ref="M14:N14"/>
    <mergeCell ref="B15:L15"/>
    <mergeCell ref="M15:N15"/>
    <mergeCell ref="B9:L9"/>
    <mergeCell ref="M9:N9"/>
    <mergeCell ref="B10:N10"/>
    <mergeCell ref="B11:L11"/>
    <mergeCell ref="M11:N11"/>
    <mergeCell ref="B12:L12"/>
    <mergeCell ref="M12:N12"/>
    <mergeCell ref="K7:L7"/>
    <mergeCell ref="M7:N7"/>
    <mergeCell ref="B8:F8"/>
    <mergeCell ref="G8:H8"/>
    <mergeCell ref="I8:J8"/>
    <mergeCell ref="K8:L8"/>
    <mergeCell ref="M8:N8"/>
    <mergeCell ref="B1:N1"/>
    <mergeCell ref="B2:Z2"/>
    <mergeCell ref="B3:N3"/>
    <mergeCell ref="B4:N4"/>
    <mergeCell ref="B5:N5"/>
    <mergeCell ref="B6:F7"/>
    <mergeCell ref="G6:N6"/>
    <mergeCell ref="S6:T6"/>
    <mergeCell ref="G7:H7"/>
    <mergeCell ref="I7:J7"/>
  </mergeCells>
  <pageMargins left="0.7" right="0.7" top="0.75" bottom="0.75" header="0.3" footer="0.3"/>
  <pageSetup paperSize="9" scale="37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711C1-5179-42C3-B23E-8164850B368D}">
  <sheetPr codeName="Лист8"/>
  <dimension ref="A1:AB767"/>
  <sheetViews>
    <sheetView topLeftCell="A748" zoomScale="70" zoomScaleNormal="70" workbookViewId="0">
      <selection activeCell="M9" sqref="M9:N9"/>
    </sheetView>
  </sheetViews>
  <sheetFormatPr defaultColWidth="8.7109375" defaultRowHeight="15" x14ac:dyDescent="0.25"/>
  <cols>
    <col min="1" max="1" width="8.7109375" style="10"/>
    <col min="2" max="2" width="9.5703125" style="6" customWidth="1"/>
    <col min="3" max="3" width="10.28515625" style="6" bestFit="1" customWidth="1"/>
    <col min="4" max="13" width="8.7109375" style="6"/>
    <col min="14" max="14" width="9.140625" style="6" customWidth="1"/>
    <col min="15" max="18" width="9.7109375" style="6" customWidth="1"/>
    <col min="19" max="19" width="8.7109375" style="6" customWidth="1"/>
    <col min="20" max="20" width="8.7109375" style="6"/>
    <col min="21" max="22" width="8.7109375" style="6" customWidth="1"/>
    <col min="23" max="23" width="8.7109375" style="6"/>
    <col min="24" max="25" width="8.7109375" style="6" customWidth="1"/>
    <col min="26" max="26" width="8.7109375" style="6"/>
    <col min="27" max="28" width="8.7109375" style="5"/>
    <col min="29" max="16384" width="8.7109375" style="6"/>
  </cols>
  <sheetData>
    <row r="1" spans="1:28" ht="57" customHeight="1" x14ac:dyDescent="0.3">
      <c r="A1" s="1">
        <v>46204</v>
      </c>
      <c r="B1" s="147" t="s">
        <v>82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</row>
    <row r="2" spans="1:28" s="7" customFormat="1" ht="18.75" customHeight="1" x14ac:dyDescent="0.25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9"/>
      <c r="AB2" s="9"/>
    </row>
    <row r="3" spans="1:28" s="10" customFormat="1" ht="15" customHeight="1" x14ac:dyDescent="0.3">
      <c r="B3" s="75" t="s">
        <v>48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7"/>
      <c r="AA3" s="53"/>
      <c r="AB3" s="53"/>
    </row>
    <row r="4" spans="1:28" s="10" customFormat="1" ht="32.25" customHeight="1" x14ac:dyDescent="0.25">
      <c r="B4" s="78" t="s">
        <v>49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80"/>
      <c r="AA4" s="53"/>
      <c r="AB4" s="53"/>
    </row>
    <row r="5" spans="1:28" s="10" customFormat="1" x14ac:dyDescent="0.25">
      <c r="B5" s="81" t="s">
        <v>50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3"/>
      <c r="AA5" s="53"/>
      <c r="AB5" s="53"/>
    </row>
    <row r="6" spans="1:28" s="10" customFormat="1" ht="15" customHeight="1" x14ac:dyDescent="0.25">
      <c r="B6" s="84" t="s">
        <v>51</v>
      </c>
      <c r="C6" s="85" t="s">
        <v>52</v>
      </c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7"/>
      <c r="AA6" s="53"/>
      <c r="AB6" s="53"/>
    </row>
    <row r="7" spans="1:28" s="10" customFormat="1" x14ac:dyDescent="0.25">
      <c r="B7" s="88" t="s">
        <v>53</v>
      </c>
      <c r="C7" s="89">
        <v>0</v>
      </c>
      <c r="D7" s="89">
        <v>4.1666666666666664E-2</v>
      </c>
      <c r="E7" s="89">
        <v>8.3333333333333329E-2</v>
      </c>
      <c r="F7" s="89">
        <v>0.125</v>
      </c>
      <c r="G7" s="89">
        <v>0.16666666666666666</v>
      </c>
      <c r="H7" s="89">
        <v>0.20833333333333334</v>
      </c>
      <c r="I7" s="89">
        <v>0.25</v>
      </c>
      <c r="J7" s="89">
        <v>0.29166666666666669</v>
      </c>
      <c r="K7" s="89">
        <v>0.33333333333333331</v>
      </c>
      <c r="L7" s="89">
        <v>0.375</v>
      </c>
      <c r="M7" s="89">
        <v>0.41666666666666669</v>
      </c>
      <c r="N7" s="89">
        <v>0.45833333333333331</v>
      </c>
      <c r="O7" s="89">
        <v>0.5</v>
      </c>
      <c r="P7" s="89">
        <v>0.54166666666666663</v>
      </c>
      <c r="Q7" s="89">
        <v>0.58333333333333337</v>
      </c>
      <c r="R7" s="89">
        <v>0.625</v>
      </c>
      <c r="S7" s="89">
        <v>0.66666666666666663</v>
      </c>
      <c r="T7" s="89">
        <v>0.70833333333333337</v>
      </c>
      <c r="U7" s="89">
        <v>0.75</v>
      </c>
      <c r="V7" s="89">
        <v>0.79166666666666663</v>
      </c>
      <c r="W7" s="89">
        <v>0.83333333333333337</v>
      </c>
      <c r="X7" s="89">
        <v>0.875</v>
      </c>
      <c r="Y7" s="89">
        <v>0.91666666666666663</v>
      </c>
      <c r="Z7" s="89">
        <v>0.95833333333333337</v>
      </c>
      <c r="AA7" s="53"/>
      <c r="AB7" s="53"/>
    </row>
    <row r="8" spans="1:28" s="10" customFormat="1" x14ac:dyDescent="0.25">
      <c r="B8" s="88"/>
      <c r="C8" s="90" t="s">
        <v>54</v>
      </c>
      <c r="D8" s="90" t="s">
        <v>54</v>
      </c>
      <c r="E8" s="90" t="s">
        <v>54</v>
      </c>
      <c r="F8" s="90" t="s">
        <v>54</v>
      </c>
      <c r="G8" s="90" t="s">
        <v>54</v>
      </c>
      <c r="H8" s="90" t="s">
        <v>54</v>
      </c>
      <c r="I8" s="90" t="s">
        <v>54</v>
      </c>
      <c r="J8" s="90" t="s">
        <v>54</v>
      </c>
      <c r="K8" s="90" t="s">
        <v>54</v>
      </c>
      <c r="L8" s="90" t="s">
        <v>54</v>
      </c>
      <c r="M8" s="90" t="s">
        <v>54</v>
      </c>
      <c r="N8" s="90" t="s">
        <v>54</v>
      </c>
      <c r="O8" s="90" t="s">
        <v>54</v>
      </c>
      <c r="P8" s="90" t="s">
        <v>54</v>
      </c>
      <c r="Q8" s="90" t="s">
        <v>54</v>
      </c>
      <c r="R8" s="90" t="s">
        <v>54</v>
      </c>
      <c r="S8" s="90" t="s">
        <v>54</v>
      </c>
      <c r="T8" s="90" t="s">
        <v>54</v>
      </c>
      <c r="U8" s="90" t="s">
        <v>54</v>
      </c>
      <c r="V8" s="90" t="s">
        <v>54</v>
      </c>
      <c r="W8" s="90" t="s">
        <v>54</v>
      </c>
      <c r="X8" s="90" t="s">
        <v>54</v>
      </c>
      <c r="Y8" s="90" t="s">
        <v>54</v>
      </c>
      <c r="Z8" s="90" t="s">
        <v>55</v>
      </c>
      <c r="AA8" s="53"/>
      <c r="AB8" s="53"/>
    </row>
    <row r="9" spans="1:28" s="10" customFormat="1" x14ac:dyDescent="0.25">
      <c r="B9" s="88"/>
      <c r="C9" s="91">
        <v>4.1666666666666664E-2</v>
      </c>
      <c r="D9" s="91">
        <v>8.3333333333333329E-2</v>
      </c>
      <c r="E9" s="91">
        <v>0.125</v>
      </c>
      <c r="F9" s="91">
        <v>0.16666666666666666</v>
      </c>
      <c r="G9" s="91">
        <v>0.20833333333333334</v>
      </c>
      <c r="H9" s="91">
        <v>0.25</v>
      </c>
      <c r="I9" s="91">
        <v>0.29166666666666669</v>
      </c>
      <c r="J9" s="91">
        <v>0.33333333333333331</v>
      </c>
      <c r="K9" s="91">
        <v>0.375</v>
      </c>
      <c r="L9" s="91">
        <v>0.41666666666666669</v>
      </c>
      <c r="M9" s="91">
        <v>0.45833333333333331</v>
      </c>
      <c r="N9" s="91">
        <v>0.5</v>
      </c>
      <c r="O9" s="91">
        <v>0.54166666666666663</v>
      </c>
      <c r="P9" s="91">
        <v>0.58333333333333337</v>
      </c>
      <c r="Q9" s="91">
        <v>0.625</v>
      </c>
      <c r="R9" s="91">
        <v>0.66666666666666663</v>
      </c>
      <c r="S9" s="91">
        <v>0.70833333333333337</v>
      </c>
      <c r="T9" s="91">
        <v>0.75</v>
      </c>
      <c r="U9" s="91">
        <v>0.79166666666666663</v>
      </c>
      <c r="V9" s="91">
        <v>0.83333333333333337</v>
      </c>
      <c r="W9" s="91">
        <v>0.875</v>
      </c>
      <c r="X9" s="91">
        <v>0.91666666666666663</v>
      </c>
      <c r="Y9" s="91">
        <v>0.95833333333333337</v>
      </c>
      <c r="Z9" s="91">
        <v>0</v>
      </c>
      <c r="AA9" s="53"/>
      <c r="AB9" s="53"/>
    </row>
    <row r="10" spans="1:28" s="10" customFormat="1" x14ac:dyDescent="0.25">
      <c r="B10" s="92">
        <f>$A$1</f>
        <v>46204</v>
      </c>
      <c r="C10" s="93">
        <v>5642.36</v>
      </c>
      <c r="D10" s="93">
        <v>5568.77</v>
      </c>
      <c r="E10" s="93">
        <v>5528.11</v>
      </c>
      <c r="F10" s="93">
        <v>5513.29</v>
      </c>
      <c r="G10" s="93">
        <v>5523.24</v>
      </c>
      <c r="H10" s="93">
        <v>5537.47</v>
      </c>
      <c r="I10" s="93">
        <v>5540.72</v>
      </c>
      <c r="J10" s="93">
        <v>5541.14</v>
      </c>
      <c r="K10" s="93">
        <v>5548.24</v>
      </c>
      <c r="L10" s="93">
        <v>5579.12</v>
      </c>
      <c r="M10" s="93">
        <v>5608.99</v>
      </c>
      <c r="N10" s="93">
        <v>5629.99</v>
      </c>
      <c r="O10" s="93">
        <v>5652.73</v>
      </c>
      <c r="P10" s="93">
        <v>5637.02</v>
      </c>
      <c r="Q10" s="93">
        <v>5601.38</v>
      </c>
      <c r="R10" s="93">
        <v>5643.69</v>
      </c>
      <c r="S10" s="93">
        <v>5697.65</v>
      </c>
      <c r="T10" s="93">
        <v>5772.89</v>
      </c>
      <c r="U10" s="93">
        <v>5825.06</v>
      </c>
      <c r="V10" s="93">
        <v>5872.16</v>
      </c>
      <c r="W10" s="93">
        <v>5886.96</v>
      </c>
      <c r="X10" s="93">
        <v>5896.45</v>
      </c>
      <c r="Y10" s="93">
        <v>5885.05</v>
      </c>
      <c r="Z10" s="93">
        <v>5846.29</v>
      </c>
      <c r="AA10" s="53"/>
      <c r="AB10" s="53"/>
    </row>
    <row r="11" spans="1:28" s="10" customFormat="1" x14ac:dyDescent="0.25">
      <c r="B11" s="92">
        <f>B10+1</f>
        <v>46205</v>
      </c>
      <c r="C11" s="93">
        <v>4324.26</v>
      </c>
      <c r="D11" s="93">
        <v>4323.29</v>
      </c>
      <c r="E11" s="93">
        <v>4322.9799999999996</v>
      </c>
      <c r="F11" s="93">
        <v>4325.05</v>
      </c>
      <c r="G11" s="93">
        <v>4323.91</v>
      </c>
      <c r="H11" s="93">
        <v>4324.43</v>
      </c>
      <c r="I11" s="93">
        <v>4324.09</v>
      </c>
      <c r="J11" s="93">
        <v>4323.4799999999996</v>
      </c>
      <c r="K11" s="93">
        <v>4323.82</v>
      </c>
      <c r="L11" s="93">
        <v>4323.8</v>
      </c>
      <c r="M11" s="93">
        <v>4326.41</v>
      </c>
      <c r="N11" s="93">
        <v>4326.18</v>
      </c>
      <c r="O11" s="93">
        <v>4325.6400000000003</v>
      </c>
      <c r="P11" s="93">
        <v>4323.76</v>
      </c>
      <c r="Q11" s="93">
        <v>4323.08</v>
      </c>
      <c r="R11" s="93">
        <v>4324.37</v>
      </c>
      <c r="S11" s="93">
        <v>4324.4399999999996</v>
      </c>
      <c r="T11" s="93">
        <v>4324.21</v>
      </c>
      <c r="U11" s="93">
        <v>4324.22</v>
      </c>
      <c r="V11" s="93">
        <v>4324.68</v>
      </c>
      <c r="W11" s="93">
        <v>4324.2299999999996</v>
      </c>
      <c r="X11" s="93">
        <v>4323.95</v>
      </c>
      <c r="Y11" s="93">
        <v>4323.79</v>
      </c>
      <c r="Z11" s="93">
        <v>4324.08</v>
      </c>
      <c r="AA11" s="53"/>
      <c r="AB11" s="53"/>
    </row>
    <row r="12" spans="1:28" s="10" customFormat="1" x14ac:dyDescent="0.25">
      <c r="B12" s="92">
        <f>B11+1</f>
        <v>46206</v>
      </c>
      <c r="C12" s="93">
        <v>6500.86</v>
      </c>
      <c r="D12" s="93">
        <v>6365.51</v>
      </c>
      <c r="E12" s="93">
        <v>6306.28</v>
      </c>
      <c r="F12" s="93">
        <v>6284.69</v>
      </c>
      <c r="G12" s="93">
        <v>6318.03</v>
      </c>
      <c r="H12" s="93">
        <v>6310.15</v>
      </c>
      <c r="I12" s="93">
        <v>6304.26</v>
      </c>
      <c r="J12" s="93">
        <v>6299.18</v>
      </c>
      <c r="K12" s="93">
        <v>6305.65</v>
      </c>
      <c r="L12" s="93">
        <v>6322.1</v>
      </c>
      <c r="M12" s="93">
        <v>6312.85</v>
      </c>
      <c r="N12" s="93">
        <v>6314.01</v>
      </c>
      <c r="O12" s="93">
        <v>6338.86</v>
      </c>
      <c r="P12" s="93">
        <v>6387.25</v>
      </c>
      <c r="Q12" s="93">
        <v>6333.91</v>
      </c>
      <c r="R12" s="93">
        <v>6385.51</v>
      </c>
      <c r="S12" s="93">
        <v>6520.88</v>
      </c>
      <c r="T12" s="93">
        <v>6370.08</v>
      </c>
      <c r="U12" s="93">
        <v>6394.55</v>
      </c>
      <c r="V12" s="93">
        <v>6424.83</v>
      </c>
      <c r="W12" s="93">
        <v>6428.78</v>
      </c>
      <c r="X12" s="93">
        <v>6540.56</v>
      </c>
      <c r="Y12" s="93">
        <v>6539.21</v>
      </c>
      <c r="Z12" s="93">
        <v>6567.3</v>
      </c>
      <c r="AA12" s="53"/>
      <c r="AB12" s="53"/>
    </row>
    <row r="13" spans="1:28" s="10" customFormat="1" x14ac:dyDescent="0.25">
      <c r="B13" s="92">
        <f>B12+1</f>
        <v>46207</v>
      </c>
      <c r="C13" s="93">
        <v>6326.79</v>
      </c>
      <c r="D13" s="93">
        <v>6244.58</v>
      </c>
      <c r="E13" s="93">
        <v>6224.91</v>
      </c>
      <c r="F13" s="93">
        <v>6195</v>
      </c>
      <c r="G13" s="93">
        <v>6225.8</v>
      </c>
      <c r="H13" s="93">
        <v>6215.54</v>
      </c>
      <c r="I13" s="93">
        <v>6217.3</v>
      </c>
      <c r="J13" s="93">
        <v>6220.08</v>
      </c>
      <c r="K13" s="93">
        <v>6218.8</v>
      </c>
      <c r="L13" s="93">
        <v>6232.57</v>
      </c>
      <c r="M13" s="93">
        <v>6263.29</v>
      </c>
      <c r="N13" s="93">
        <v>6256.45</v>
      </c>
      <c r="O13" s="93">
        <v>6297.34</v>
      </c>
      <c r="P13" s="93">
        <v>6279.5</v>
      </c>
      <c r="Q13" s="93">
        <v>6251.05</v>
      </c>
      <c r="R13" s="93">
        <v>6300.5</v>
      </c>
      <c r="S13" s="93">
        <v>6397.21</v>
      </c>
      <c r="T13" s="93">
        <v>6492.2</v>
      </c>
      <c r="U13" s="93">
        <v>6621.79</v>
      </c>
      <c r="V13" s="93">
        <v>6643.12</v>
      </c>
      <c r="W13" s="93">
        <v>6649.16</v>
      </c>
      <c r="X13" s="93">
        <v>6652.22</v>
      </c>
      <c r="Y13" s="93">
        <v>6650.62</v>
      </c>
      <c r="Z13" s="93">
        <v>6726.61</v>
      </c>
      <c r="AA13" s="53"/>
      <c r="AB13" s="53"/>
    </row>
    <row r="14" spans="1:28" s="10" customFormat="1" x14ac:dyDescent="0.25">
      <c r="B14" s="92">
        <f>B13+1</f>
        <v>46208</v>
      </c>
      <c r="C14" s="93">
        <v>6616.87</v>
      </c>
      <c r="D14" s="93">
        <v>6420.21</v>
      </c>
      <c r="E14" s="93">
        <v>6306.6</v>
      </c>
      <c r="F14" s="93">
        <v>6223.29</v>
      </c>
      <c r="G14" s="93">
        <v>6195.41</v>
      </c>
      <c r="H14" s="93">
        <v>6182.48</v>
      </c>
      <c r="I14" s="93">
        <v>6183.1</v>
      </c>
      <c r="J14" s="93">
        <v>6217.63</v>
      </c>
      <c r="K14" s="93">
        <v>6241.1</v>
      </c>
      <c r="L14" s="93">
        <v>6247.57</v>
      </c>
      <c r="M14" s="93">
        <v>6240.77</v>
      </c>
      <c r="N14" s="93">
        <v>6217.39</v>
      </c>
      <c r="O14" s="93">
        <v>6222.96</v>
      </c>
      <c r="P14" s="93">
        <v>6241.84</v>
      </c>
      <c r="Q14" s="93">
        <v>6167.52</v>
      </c>
      <c r="R14" s="93">
        <v>6225.74</v>
      </c>
      <c r="S14" s="93">
        <v>6342.49</v>
      </c>
      <c r="T14" s="93">
        <v>6433.61</v>
      </c>
      <c r="U14" s="93">
        <v>6535.81</v>
      </c>
      <c r="V14" s="93">
        <v>6592.65</v>
      </c>
      <c r="W14" s="93">
        <v>6607.69</v>
      </c>
      <c r="X14" s="93">
        <v>6628.11</v>
      </c>
      <c r="Y14" s="93">
        <v>6610.78</v>
      </c>
      <c r="Z14" s="93">
        <v>6597.96</v>
      </c>
      <c r="AA14" s="53"/>
      <c r="AB14" s="53"/>
    </row>
    <row r="15" spans="1:28" s="10" customFormat="1" x14ac:dyDescent="0.25">
      <c r="B15" s="92">
        <f t="shared" ref="B15:B40" si="0">B14+1</f>
        <v>46209</v>
      </c>
      <c r="C15" s="93">
        <v>6487.43</v>
      </c>
      <c r="D15" s="93">
        <v>6342.44</v>
      </c>
      <c r="E15" s="93">
        <v>6252.35</v>
      </c>
      <c r="F15" s="93">
        <v>6239.08</v>
      </c>
      <c r="G15" s="93">
        <v>6294.76</v>
      </c>
      <c r="H15" s="93">
        <v>6254.05</v>
      </c>
      <c r="I15" s="93">
        <v>6243.77</v>
      </c>
      <c r="J15" s="93">
        <v>6244.41</v>
      </c>
      <c r="K15" s="93">
        <v>6250.88</v>
      </c>
      <c r="L15" s="93">
        <v>6257.18</v>
      </c>
      <c r="M15" s="93">
        <v>6257.26</v>
      </c>
      <c r="N15" s="93">
        <v>6248.85</v>
      </c>
      <c r="O15" s="93">
        <v>6272.1</v>
      </c>
      <c r="P15" s="93">
        <v>6277.43</v>
      </c>
      <c r="Q15" s="93">
        <v>6248.26</v>
      </c>
      <c r="R15" s="93">
        <v>6292.5</v>
      </c>
      <c r="S15" s="93">
        <v>6356.58</v>
      </c>
      <c r="T15" s="93">
        <v>6461.06</v>
      </c>
      <c r="U15" s="93">
        <v>6601.81</v>
      </c>
      <c r="V15" s="93">
        <v>6648.18</v>
      </c>
      <c r="W15" s="93">
        <v>6610.76</v>
      </c>
      <c r="X15" s="93">
        <v>6611.99</v>
      </c>
      <c r="Y15" s="93">
        <v>6677.2</v>
      </c>
      <c r="Z15" s="93">
        <v>6611.18</v>
      </c>
      <c r="AA15" s="53"/>
      <c r="AB15" s="53"/>
    </row>
    <row r="16" spans="1:28" s="10" customFormat="1" x14ac:dyDescent="0.25">
      <c r="B16" s="92">
        <f t="shared" si="0"/>
        <v>46210</v>
      </c>
      <c r="C16" s="93">
        <v>6686.13</v>
      </c>
      <c r="D16" s="93">
        <v>6499.02</v>
      </c>
      <c r="E16" s="93">
        <v>6407.95</v>
      </c>
      <c r="F16" s="93">
        <v>6366.69</v>
      </c>
      <c r="G16" s="93">
        <v>6376.38</v>
      </c>
      <c r="H16" s="93">
        <v>6352.1</v>
      </c>
      <c r="I16" s="93">
        <v>6340.51</v>
      </c>
      <c r="J16" s="93">
        <v>6343.62</v>
      </c>
      <c r="K16" s="93">
        <v>6341.72</v>
      </c>
      <c r="L16" s="93">
        <v>6344.3</v>
      </c>
      <c r="M16" s="93">
        <v>6339.73</v>
      </c>
      <c r="N16" s="93">
        <v>6321.14</v>
      </c>
      <c r="O16" s="93">
        <v>6349.19</v>
      </c>
      <c r="P16" s="93">
        <v>6396.76</v>
      </c>
      <c r="Q16" s="93">
        <v>6363.09</v>
      </c>
      <c r="R16" s="93">
        <v>6417.29</v>
      </c>
      <c r="S16" s="93">
        <v>6500.96</v>
      </c>
      <c r="T16" s="93">
        <v>6555.31</v>
      </c>
      <c r="U16" s="93">
        <v>6686.23</v>
      </c>
      <c r="V16" s="93">
        <v>6721.4</v>
      </c>
      <c r="W16" s="93">
        <v>6704.54</v>
      </c>
      <c r="X16" s="93">
        <v>6698.93</v>
      </c>
      <c r="Y16" s="93">
        <v>6701.16</v>
      </c>
      <c r="Z16" s="93">
        <v>6750.84</v>
      </c>
      <c r="AA16" s="53"/>
      <c r="AB16" s="53"/>
    </row>
    <row r="17" spans="2:28" s="10" customFormat="1" x14ac:dyDescent="0.25">
      <c r="B17" s="92">
        <f t="shared" si="0"/>
        <v>46211</v>
      </c>
      <c r="C17" s="93">
        <v>6592.92</v>
      </c>
      <c r="D17" s="93">
        <v>6541.06</v>
      </c>
      <c r="E17" s="93">
        <v>6459.65</v>
      </c>
      <c r="F17" s="93">
        <v>6336.17</v>
      </c>
      <c r="G17" s="93">
        <v>6235.33</v>
      </c>
      <c r="H17" s="93">
        <v>6224.47</v>
      </c>
      <c r="I17" s="93">
        <v>6222.65</v>
      </c>
      <c r="J17" s="93">
        <v>6225.42</v>
      </c>
      <c r="K17" s="93">
        <v>6227.59</v>
      </c>
      <c r="L17" s="93">
        <v>6229.76</v>
      </c>
      <c r="M17" s="93">
        <v>6231.93</v>
      </c>
      <c r="N17" s="93">
        <v>6222.48</v>
      </c>
      <c r="O17" s="93">
        <v>6237.62</v>
      </c>
      <c r="P17" s="93">
        <v>6267.5</v>
      </c>
      <c r="Q17" s="93">
        <v>6236.86</v>
      </c>
      <c r="R17" s="93">
        <v>6270.48</v>
      </c>
      <c r="S17" s="93">
        <v>6415.61</v>
      </c>
      <c r="T17" s="93">
        <v>6568.55</v>
      </c>
      <c r="U17" s="93">
        <v>6549.59</v>
      </c>
      <c r="V17" s="93">
        <v>6619.22</v>
      </c>
      <c r="W17" s="93">
        <v>6624.69</v>
      </c>
      <c r="X17" s="93">
        <v>6629.95</v>
      </c>
      <c r="Y17" s="93">
        <v>6634.52</v>
      </c>
      <c r="Z17" s="93">
        <v>6697.89</v>
      </c>
      <c r="AA17" s="53"/>
      <c r="AB17" s="53"/>
    </row>
    <row r="18" spans="2:28" s="10" customFormat="1" x14ac:dyDescent="0.25">
      <c r="B18" s="92">
        <f t="shared" si="0"/>
        <v>46212</v>
      </c>
      <c r="C18" s="93">
        <v>6504.62</v>
      </c>
      <c r="D18" s="93">
        <v>6361.46</v>
      </c>
      <c r="E18" s="93">
        <v>6270.61</v>
      </c>
      <c r="F18" s="93">
        <v>6242.23</v>
      </c>
      <c r="G18" s="93">
        <v>6230.7</v>
      </c>
      <c r="H18" s="93">
        <v>6221.38</v>
      </c>
      <c r="I18" s="93">
        <v>6216.69</v>
      </c>
      <c r="J18" s="93">
        <v>6210.23</v>
      </c>
      <c r="K18" s="93">
        <v>6225.74</v>
      </c>
      <c r="L18" s="93">
        <v>6228.5</v>
      </c>
      <c r="M18" s="93">
        <v>6220.78</v>
      </c>
      <c r="N18" s="93">
        <v>6217.91</v>
      </c>
      <c r="O18" s="93">
        <v>6246.53</v>
      </c>
      <c r="P18" s="93">
        <v>6276.42</v>
      </c>
      <c r="Q18" s="93">
        <v>6220.8</v>
      </c>
      <c r="R18" s="93">
        <v>6300.06</v>
      </c>
      <c r="S18" s="93">
        <v>6336.16</v>
      </c>
      <c r="T18" s="93">
        <v>6311.66</v>
      </c>
      <c r="U18" s="93">
        <v>6393.6</v>
      </c>
      <c r="V18" s="93">
        <v>6455.48</v>
      </c>
      <c r="W18" s="93">
        <v>6482.28</v>
      </c>
      <c r="X18" s="93">
        <v>6565.42</v>
      </c>
      <c r="Y18" s="93">
        <v>6560.73</v>
      </c>
      <c r="Z18" s="93">
        <v>6502.71</v>
      </c>
      <c r="AA18" s="53"/>
      <c r="AB18" s="53"/>
    </row>
    <row r="19" spans="2:28" s="10" customFormat="1" x14ac:dyDescent="0.25">
      <c r="B19" s="92">
        <f t="shared" si="0"/>
        <v>46213</v>
      </c>
      <c r="C19" s="93">
        <v>6257.67</v>
      </c>
      <c r="D19" s="93">
        <v>6151.68</v>
      </c>
      <c r="E19" s="93">
        <v>6211.95</v>
      </c>
      <c r="F19" s="93">
        <v>6181.44</v>
      </c>
      <c r="G19" s="93">
        <v>6218.46</v>
      </c>
      <c r="H19" s="93">
        <v>6219.23</v>
      </c>
      <c r="I19" s="93">
        <v>6172.61</v>
      </c>
      <c r="J19" s="93">
        <v>6163.14</v>
      </c>
      <c r="K19" s="93">
        <v>6177.77</v>
      </c>
      <c r="L19" s="93">
        <v>6191.08</v>
      </c>
      <c r="M19" s="93">
        <v>6194.06</v>
      </c>
      <c r="N19" s="93">
        <v>6174.12</v>
      </c>
      <c r="O19" s="93">
        <v>6179.78</v>
      </c>
      <c r="P19" s="93">
        <v>6178.45</v>
      </c>
      <c r="Q19" s="93">
        <v>6144.35</v>
      </c>
      <c r="R19" s="93">
        <v>6200.22</v>
      </c>
      <c r="S19" s="93">
        <v>6148.1</v>
      </c>
      <c r="T19" s="93">
        <v>6299.91</v>
      </c>
      <c r="U19" s="93">
        <v>6408.45</v>
      </c>
      <c r="V19" s="93">
        <v>6510.98</v>
      </c>
      <c r="W19" s="93">
        <v>6400.21</v>
      </c>
      <c r="X19" s="93">
        <v>6415.49</v>
      </c>
      <c r="Y19" s="93">
        <v>6446.71</v>
      </c>
      <c r="Z19" s="93">
        <v>6391.18</v>
      </c>
      <c r="AA19" s="53"/>
      <c r="AB19" s="53"/>
    </row>
    <row r="20" spans="2:28" s="10" customFormat="1" x14ac:dyDescent="0.25">
      <c r="B20" s="92">
        <f t="shared" si="0"/>
        <v>46214</v>
      </c>
      <c r="C20" s="93">
        <v>6148.32</v>
      </c>
      <c r="D20" s="93">
        <v>6048.2</v>
      </c>
      <c r="E20" s="93">
        <v>5941.65</v>
      </c>
      <c r="F20" s="93">
        <v>5942.26</v>
      </c>
      <c r="G20" s="93">
        <v>5866.43</v>
      </c>
      <c r="H20" s="93">
        <v>5878.1</v>
      </c>
      <c r="I20" s="93">
        <v>5874.54</v>
      </c>
      <c r="J20" s="93">
        <v>5872.28</v>
      </c>
      <c r="K20" s="93">
        <v>5874.64</v>
      </c>
      <c r="L20" s="93">
        <v>5878.78</v>
      </c>
      <c r="M20" s="93">
        <v>5881.08</v>
      </c>
      <c r="N20" s="93">
        <v>5876.05</v>
      </c>
      <c r="O20" s="93">
        <v>5895.55</v>
      </c>
      <c r="P20" s="93">
        <v>5802.29</v>
      </c>
      <c r="Q20" s="93">
        <v>5861.21</v>
      </c>
      <c r="R20" s="93">
        <v>5837.34</v>
      </c>
      <c r="S20" s="93">
        <v>5932.62</v>
      </c>
      <c r="T20" s="93">
        <v>6066.81</v>
      </c>
      <c r="U20" s="93">
        <v>6155.89</v>
      </c>
      <c r="V20" s="93">
        <v>6215.58</v>
      </c>
      <c r="W20" s="93">
        <v>6254.71</v>
      </c>
      <c r="X20" s="93">
        <v>6279.22</v>
      </c>
      <c r="Y20" s="93">
        <v>6274.89</v>
      </c>
      <c r="Z20" s="93">
        <v>6269.34</v>
      </c>
      <c r="AA20" s="53"/>
      <c r="AB20" s="53"/>
    </row>
    <row r="21" spans="2:28" s="10" customFormat="1" x14ac:dyDescent="0.25">
      <c r="B21" s="92">
        <f t="shared" si="0"/>
        <v>46215</v>
      </c>
      <c r="C21" s="93">
        <v>6236.29</v>
      </c>
      <c r="D21" s="93">
        <v>6137.91</v>
      </c>
      <c r="E21" s="93">
        <v>6022.03</v>
      </c>
      <c r="F21" s="93">
        <v>5979.42</v>
      </c>
      <c r="G21" s="93">
        <v>5915.22</v>
      </c>
      <c r="H21" s="93">
        <v>5887.33</v>
      </c>
      <c r="I21" s="93">
        <v>5883.15</v>
      </c>
      <c r="J21" s="93">
        <v>5889.16</v>
      </c>
      <c r="K21" s="93">
        <v>5866.31</v>
      </c>
      <c r="L21" s="93">
        <v>5912.95</v>
      </c>
      <c r="M21" s="93">
        <v>5937.77</v>
      </c>
      <c r="N21" s="93">
        <v>5924.91</v>
      </c>
      <c r="O21" s="93">
        <v>5946</v>
      </c>
      <c r="P21" s="93">
        <v>5902.4</v>
      </c>
      <c r="Q21" s="93">
        <v>5847.65</v>
      </c>
      <c r="R21" s="93">
        <v>5940.66</v>
      </c>
      <c r="S21" s="93">
        <v>6088.13</v>
      </c>
      <c r="T21" s="93">
        <v>6227.04</v>
      </c>
      <c r="U21" s="93">
        <v>6321.46</v>
      </c>
      <c r="V21" s="93">
        <v>6276.27</v>
      </c>
      <c r="W21" s="93">
        <v>6309.89</v>
      </c>
      <c r="X21" s="93">
        <v>6314.25</v>
      </c>
      <c r="Y21" s="93">
        <v>6400.76</v>
      </c>
      <c r="Z21" s="93">
        <v>6351.68</v>
      </c>
      <c r="AA21" s="53"/>
      <c r="AB21" s="53"/>
    </row>
    <row r="22" spans="2:28" s="10" customFormat="1" x14ac:dyDescent="0.25">
      <c r="B22" s="92">
        <f t="shared" si="0"/>
        <v>46216</v>
      </c>
      <c r="C22" s="93">
        <v>6070.49</v>
      </c>
      <c r="D22" s="93">
        <v>5967.29</v>
      </c>
      <c r="E22" s="93">
        <v>5886.99</v>
      </c>
      <c r="F22" s="93">
        <v>5909.36</v>
      </c>
      <c r="G22" s="93">
        <v>5874.83</v>
      </c>
      <c r="H22" s="93">
        <v>5884.26</v>
      </c>
      <c r="I22" s="93">
        <v>5865.93</v>
      </c>
      <c r="J22" s="93">
        <v>5857.37</v>
      </c>
      <c r="K22" s="93">
        <v>5865.56</v>
      </c>
      <c r="L22" s="93">
        <v>5867.6</v>
      </c>
      <c r="M22" s="93">
        <v>5873.01</v>
      </c>
      <c r="N22" s="93">
        <v>5873.48</v>
      </c>
      <c r="O22" s="93">
        <v>5883.37</v>
      </c>
      <c r="P22" s="93">
        <v>5885.66</v>
      </c>
      <c r="Q22" s="93">
        <v>5839.6</v>
      </c>
      <c r="R22" s="93">
        <v>5929.84</v>
      </c>
      <c r="S22" s="93">
        <v>6024.76</v>
      </c>
      <c r="T22" s="93">
        <v>6012.99</v>
      </c>
      <c r="U22" s="93">
        <v>6082.28</v>
      </c>
      <c r="V22" s="93">
        <v>6133.1</v>
      </c>
      <c r="W22" s="93">
        <v>6166.26</v>
      </c>
      <c r="X22" s="93">
        <v>6185.45</v>
      </c>
      <c r="Y22" s="93">
        <v>6170.71</v>
      </c>
      <c r="Z22" s="93">
        <v>6188.42</v>
      </c>
      <c r="AA22" s="53"/>
      <c r="AB22" s="53"/>
    </row>
    <row r="23" spans="2:28" s="10" customFormat="1" x14ac:dyDescent="0.25">
      <c r="B23" s="92">
        <f t="shared" si="0"/>
        <v>46217</v>
      </c>
      <c r="C23" s="93">
        <v>6376.31</v>
      </c>
      <c r="D23" s="93">
        <v>6236.62</v>
      </c>
      <c r="E23" s="93">
        <v>6170.92</v>
      </c>
      <c r="F23" s="93">
        <v>6109.82</v>
      </c>
      <c r="G23" s="93">
        <v>6141.49</v>
      </c>
      <c r="H23" s="93">
        <v>6139.25</v>
      </c>
      <c r="I23" s="93">
        <v>6118.83</v>
      </c>
      <c r="J23" s="93">
        <v>6112.9</v>
      </c>
      <c r="K23" s="93">
        <v>6127.17</v>
      </c>
      <c r="L23" s="93">
        <v>6142.01</v>
      </c>
      <c r="M23" s="93">
        <v>6138.44</v>
      </c>
      <c r="N23" s="93">
        <v>6118.18</v>
      </c>
      <c r="O23" s="93">
        <v>6135.39</v>
      </c>
      <c r="P23" s="93">
        <v>6125.16</v>
      </c>
      <c r="Q23" s="93">
        <v>6093.93</v>
      </c>
      <c r="R23" s="93">
        <v>6137.24</v>
      </c>
      <c r="S23" s="93">
        <v>6095.08</v>
      </c>
      <c r="T23" s="93">
        <v>6215.05</v>
      </c>
      <c r="U23" s="93">
        <v>6282.99</v>
      </c>
      <c r="V23" s="93">
        <v>6331.71</v>
      </c>
      <c r="W23" s="93">
        <v>6549.94</v>
      </c>
      <c r="X23" s="93">
        <v>6580.64</v>
      </c>
      <c r="Y23" s="93">
        <v>6590.89</v>
      </c>
      <c r="Z23" s="93">
        <v>6597.59</v>
      </c>
      <c r="AA23" s="53"/>
      <c r="AB23" s="53"/>
    </row>
    <row r="24" spans="2:28" s="10" customFormat="1" x14ac:dyDescent="0.25">
      <c r="B24" s="92">
        <f t="shared" si="0"/>
        <v>46218</v>
      </c>
      <c r="C24" s="93">
        <v>6072.07</v>
      </c>
      <c r="D24" s="93">
        <v>6050.23</v>
      </c>
      <c r="E24" s="93">
        <v>5907.57</v>
      </c>
      <c r="F24" s="93">
        <v>5817.05</v>
      </c>
      <c r="G24" s="93">
        <v>5808.78</v>
      </c>
      <c r="H24" s="93">
        <v>5768.39</v>
      </c>
      <c r="I24" s="93">
        <v>5740.26</v>
      </c>
      <c r="J24" s="93">
        <v>5753.07</v>
      </c>
      <c r="K24" s="93">
        <v>5772.14</v>
      </c>
      <c r="L24" s="93">
        <v>5781.64</v>
      </c>
      <c r="M24" s="93">
        <v>5776.33</v>
      </c>
      <c r="N24" s="93">
        <v>5777.45</v>
      </c>
      <c r="O24" s="93">
        <v>5789.64</v>
      </c>
      <c r="P24" s="93">
        <v>5780.11</v>
      </c>
      <c r="Q24" s="93">
        <v>5764.05</v>
      </c>
      <c r="R24" s="93">
        <v>5842.62</v>
      </c>
      <c r="S24" s="93">
        <v>5917.92</v>
      </c>
      <c r="T24" s="93">
        <v>6097.18</v>
      </c>
      <c r="U24" s="93">
        <v>6324.53</v>
      </c>
      <c r="V24" s="93">
        <v>6356.95</v>
      </c>
      <c r="W24" s="93">
        <v>6375.6</v>
      </c>
      <c r="X24" s="93">
        <v>6411.34</v>
      </c>
      <c r="Y24" s="93">
        <v>6367.25</v>
      </c>
      <c r="Z24" s="93">
        <v>6350.81</v>
      </c>
      <c r="AA24" s="53"/>
      <c r="AB24" s="53"/>
    </row>
    <row r="25" spans="2:28" s="10" customFormat="1" x14ac:dyDescent="0.25">
      <c r="B25" s="92">
        <f t="shared" si="0"/>
        <v>46219</v>
      </c>
      <c r="C25" s="93">
        <v>6081.15</v>
      </c>
      <c r="D25" s="93">
        <v>5860.72</v>
      </c>
      <c r="E25" s="93">
        <v>5831.17</v>
      </c>
      <c r="F25" s="93">
        <v>5778.17</v>
      </c>
      <c r="G25" s="93">
        <v>5776.56</v>
      </c>
      <c r="H25" s="93">
        <v>5771.88</v>
      </c>
      <c r="I25" s="93">
        <v>5664.67</v>
      </c>
      <c r="J25" s="93">
        <v>5679.03</v>
      </c>
      <c r="K25" s="93">
        <v>5690.19</v>
      </c>
      <c r="L25" s="93">
        <v>5691.96</v>
      </c>
      <c r="M25" s="93">
        <v>5690.83</v>
      </c>
      <c r="N25" s="93">
        <v>5682.42</v>
      </c>
      <c r="O25" s="93">
        <v>5688.8</v>
      </c>
      <c r="P25" s="93">
        <v>5674.42</v>
      </c>
      <c r="Q25" s="93">
        <v>5676.41</v>
      </c>
      <c r="R25" s="93">
        <v>5737.99</v>
      </c>
      <c r="S25" s="93">
        <v>5976.55</v>
      </c>
      <c r="T25" s="93">
        <v>5974.27</v>
      </c>
      <c r="U25" s="93">
        <v>6014.51</v>
      </c>
      <c r="V25" s="93">
        <v>6110.86</v>
      </c>
      <c r="W25" s="93">
        <v>6149.19</v>
      </c>
      <c r="X25" s="93">
        <v>6153.39</v>
      </c>
      <c r="Y25" s="93">
        <v>6103.83</v>
      </c>
      <c r="Z25" s="93">
        <v>6210.03</v>
      </c>
      <c r="AA25" s="53"/>
      <c r="AB25" s="53"/>
    </row>
    <row r="26" spans="2:28" s="10" customFormat="1" x14ac:dyDescent="0.25">
      <c r="B26" s="92">
        <f t="shared" si="0"/>
        <v>46220</v>
      </c>
      <c r="C26" s="93">
        <v>6241.07</v>
      </c>
      <c r="D26" s="93">
        <v>6059.33</v>
      </c>
      <c r="E26" s="93">
        <v>5956.16</v>
      </c>
      <c r="F26" s="93">
        <v>5867.28</v>
      </c>
      <c r="G26" s="93">
        <v>5847.63</v>
      </c>
      <c r="H26" s="93">
        <v>5818.71</v>
      </c>
      <c r="I26" s="93">
        <v>5807.62</v>
      </c>
      <c r="J26" s="93">
        <v>5812.24</v>
      </c>
      <c r="K26" s="93">
        <v>5835.32</v>
      </c>
      <c r="L26" s="93">
        <v>5846.34</v>
      </c>
      <c r="M26" s="93">
        <v>5847.48</v>
      </c>
      <c r="N26" s="93">
        <v>5836.84</v>
      </c>
      <c r="O26" s="93">
        <v>5856.86</v>
      </c>
      <c r="P26" s="93">
        <v>5838.04</v>
      </c>
      <c r="Q26" s="93">
        <v>5840.9</v>
      </c>
      <c r="R26" s="93">
        <v>5870.84</v>
      </c>
      <c r="S26" s="93">
        <v>6067.92</v>
      </c>
      <c r="T26" s="93">
        <v>6129.22</v>
      </c>
      <c r="U26" s="93">
        <v>6249</v>
      </c>
      <c r="V26" s="93">
        <v>6307.69</v>
      </c>
      <c r="W26" s="93">
        <v>6342.25</v>
      </c>
      <c r="X26" s="93">
        <v>6380.69</v>
      </c>
      <c r="Y26" s="93">
        <v>6351.97</v>
      </c>
      <c r="Z26" s="93">
        <v>6268.52</v>
      </c>
      <c r="AA26" s="53"/>
      <c r="AB26" s="53"/>
    </row>
    <row r="27" spans="2:28" s="10" customFormat="1" x14ac:dyDescent="0.25">
      <c r="B27" s="92">
        <f t="shared" si="0"/>
        <v>46221</v>
      </c>
      <c r="C27" s="93">
        <v>6069.43</v>
      </c>
      <c r="D27" s="93">
        <v>5949.52</v>
      </c>
      <c r="E27" s="93">
        <v>5798.01</v>
      </c>
      <c r="F27" s="93">
        <v>5706.68</v>
      </c>
      <c r="G27" s="93">
        <v>5676.65</v>
      </c>
      <c r="H27" s="93">
        <v>5577.04</v>
      </c>
      <c r="I27" s="93">
        <v>5562.99</v>
      </c>
      <c r="J27" s="93">
        <v>5556.07</v>
      </c>
      <c r="K27" s="93">
        <v>5554.94</v>
      </c>
      <c r="L27" s="93">
        <v>5562.84</v>
      </c>
      <c r="M27" s="93">
        <v>5563.4</v>
      </c>
      <c r="N27" s="93">
        <v>5567.85</v>
      </c>
      <c r="O27" s="93">
        <v>5579.82</v>
      </c>
      <c r="P27" s="93">
        <v>5667.76</v>
      </c>
      <c r="Q27" s="93">
        <v>5663.97</v>
      </c>
      <c r="R27" s="93">
        <v>5757.46</v>
      </c>
      <c r="S27" s="93">
        <v>5810.75</v>
      </c>
      <c r="T27" s="93">
        <v>5766.91</v>
      </c>
      <c r="U27" s="93">
        <v>5859.44</v>
      </c>
      <c r="V27" s="93">
        <v>5920.48</v>
      </c>
      <c r="W27" s="93">
        <v>5952.04</v>
      </c>
      <c r="X27" s="93">
        <v>5919.74</v>
      </c>
      <c r="Y27" s="93">
        <v>5966.71</v>
      </c>
      <c r="Z27" s="93">
        <v>6182.08</v>
      </c>
      <c r="AA27" s="53"/>
      <c r="AB27" s="53"/>
    </row>
    <row r="28" spans="2:28" s="10" customFormat="1" x14ac:dyDescent="0.25">
      <c r="B28" s="92">
        <f t="shared" si="0"/>
        <v>46222</v>
      </c>
      <c r="C28" s="93">
        <v>6157</v>
      </c>
      <c r="D28" s="93">
        <v>6038.53</v>
      </c>
      <c r="E28" s="93">
        <v>5865</v>
      </c>
      <c r="F28" s="93">
        <v>5799.21</v>
      </c>
      <c r="G28" s="93">
        <v>5750.57</v>
      </c>
      <c r="H28" s="93">
        <v>5713.02</v>
      </c>
      <c r="I28" s="93">
        <v>5685.69</v>
      </c>
      <c r="J28" s="93">
        <v>5683.28</v>
      </c>
      <c r="K28" s="93">
        <v>5687.75</v>
      </c>
      <c r="L28" s="93">
        <v>5688.97</v>
      </c>
      <c r="M28" s="93">
        <v>5678.83</v>
      </c>
      <c r="N28" s="93">
        <v>5668.59</v>
      </c>
      <c r="O28" s="93">
        <v>5675.32</v>
      </c>
      <c r="P28" s="93">
        <v>5658.52</v>
      </c>
      <c r="Q28" s="93">
        <v>5649.92</v>
      </c>
      <c r="R28" s="93">
        <v>5728.95</v>
      </c>
      <c r="S28" s="93">
        <v>5804.4</v>
      </c>
      <c r="T28" s="93">
        <v>5939.66</v>
      </c>
      <c r="U28" s="93">
        <v>6031.79</v>
      </c>
      <c r="V28" s="93">
        <v>6098.58</v>
      </c>
      <c r="W28" s="93">
        <v>6131.83</v>
      </c>
      <c r="X28" s="93">
        <v>6155.58</v>
      </c>
      <c r="Y28" s="93">
        <v>6138.45</v>
      </c>
      <c r="Z28" s="93">
        <v>6155.79</v>
      </c>
      <c r="AA28" s="53"/>
      <c r="AB28" s="53"/>
    </row>
    <row r="29" spans="2:28" s="10" customFormat="1" x14ac:dyDescent="0.25">
      <c r="B29" s="92">
        <f t="shared" si="0"/>
        <v>46223</v>
      </c>
      <c r="C29" s="93">
        <v>5992.82</v>
      </c>
      <c r="D29" s="93">
        <v>5818.54</v>
      </c>
      <c r="E29" s="93">
        <v>5745.77</v>
      </c>
      <c r="F29" s="93">
        <v>5757.9</v>
      </c>
      <c r="G29" s="93">
        <v>5929.95</v>
      </c>
      <c r="H29" s="93">
        <v>5944.37</v>
      </c>
      <c r="I29" s="93">
        <v>5957.95</v>
      </c>
      <c r="J29" s="93">
        <v>5943.83</v>
      </c>
      <c r="K29" s="93">
        <v>5950.33</v>
      </c>
      <c r="L29" s="93">
        <v>5918.12</v>
      </c>
      <c r="M29" s="93">
        <v>5918.1</v>
      </c>
      <c r="N29" s="93">
        <v>5894.51</v>
      </c>
      <c r="O29" s="93">
        <v>5919.05</v>
      </c>
      <c r="P29" s="93">
        <v>5949.46</v>
      </c>
      <c r="Q29" s="93">
        <v>5954.13</v>
      </c>
      <c r="R29" s="93">
        <v>6033.2</v>
      </c>
      <c r="S29" s="93">
        <v>6121.42</v>
      </c>
      <c r="T29" s="93">
        <v>6207.38</v>
      </c>
      <c r="U29" s="93">
        <v>6335.31</v>
      </c>
      <c r="V29" s="93">
        <v>6706.3</v>
      </c>
      <c r="W29" s="93">
        <v>6849.7</v>
      </c>
      <c r="X29" s="93">
        <v>6863.65</v>
      </c>
      <c r="Y29" s="93">
        <v>6835.33</v>
      </c>
      <c r="Z29" s="93">
        <v>6278.95</v>
      </c>
      <c r="AA29" s="53"/>
      <c r="AB29" s="53"/>
    </row>
    <row r="30" spans="2:28" s="10" customFormat="1" x14ac:dyDescent="0.25">
      <c r="B30" s="92">
        <f t="shared" si="0"/>
        <v>46224</v>
      </c>
      <c r="C30" s="93">
        <v>6106.34</v>
      </c>
      <c r="D30" s="93">
        <v>5976.64</v>
      </c>
      <c r="E30" s="93">
        <v>5834.34</v>
      </c>
      <c r="F30" s="93">
        <v>5785.17</v>
      </c>
      <c r="G30" s="93">
        <v>5818.04</v>
      </c>
      <c r="H30" s="93">
        <v>5819.01</v>
      </c>
      <c r="I30" s="93">
        <v>5814.48</v>
      </c>
      <c r="J30" s="93">
        <v>5798.58</v>
      </c>
      <c r="K30" s="93">
        <v>5811.39</v>
      </c>
      <c r="L30" s="93">
        <v>5830.8</v>
      </c>
      <c r="M30" s="93">
        <v>5846.41</v>
      </c>
      <c r="N30" s="93">
        <v>5839.99</v>
      </c>
      <c r="O30" s="93">
        <v>5861.4</v>
      </c>
      <c r="P30" s="93">
        <v>5862.3</v>
      </c>
      <c r="Q30" s="93">
        <v>5805.92</v>
      </c>
      <c r="R30" s="93">
        <v>5873.99</v>
      </c>
      <c r="S30" s="93">
        <v>5927.68</v>
      </c>
      <c r="T30" s="93">
        <v>6029.4</v>
      </c>
      <c r="U30" s="93">
        <v>6141.83</v>
      </c>
      <c r="V30" s="93">
        <v>6403.67</v>
      </c>
      <c r="W30" s="93">
        <v>6419.65</v>
      </c>
      <c r="X30" s="93">
        <v>6438.97</v>
      </c>
      <c r="Y30" s="93">
        <v>6424.77</v>
      </c>
      <c r="Z30" s="93">
        <v>6324.41</v>
      </c>
      <c r="AA30" s="53"/>
      <c r="AB30" s="53"/>
    </row>
    <row r="31" spans="2:28" s="10" customFormat="1" x14ac:dyDescent="0.25">
      <c r="B31" s="92">
        <f t="shared" si="0"/>
        <v>46225</v>
      </c>
      <c r="C31" s="93">
        <v>5917.86</v>
      </c>
      <c r="D31" s="93">
        <v>5770.89</v>
      </c>
      <c r="E31" s="93">
        <v>5678.93</v>
      </c>
      <c r="F31" s="93">
        <v>5722.45</v>
      </c>
      <c r="G31" s="93">
        <v>5740.93</v>
      </c>
      <c r="H31" s="93">
        <v>5723.75</v>
      </c>
      <c r="I31" s="93">
        <v>5750.56</v>
      </c>
      <c r="J31" s="93">
        <v>5692.66</v>
      </c>
      <c r="K31" s="93">
        <v>5738.02</v>
      </c>
      <c r="L31" s="93">
        <v>5719.51</v>
      </c>
      <c r="M31" s="93">
        <v>5712.48</v>
      </c>
      <c r="N31" s="93">
        <v>5699.27</v>
      </c>
      <c r="O31" s="93">
        <v>5738.73</v>
      </c>
      <c r="P31" s="93">
        <v>5757.84</v>
      </c>
      <c r="Q31" s="93">
        <v>5740.98</v>
      </c>
      <c r="R31" s="93">
        <v>5836.95</v>
      </c>
      <c r="S31" s="93">
        <v>5932.95</v>
      </c>
      <c r="T31" s="93">
        <v>5969.01</v>
      </c>
      <c r="U31" s="93">
        <v>6069.78</v>
      </c>
      <c r="V31" s="93">
        <v>6116.12</v>
      </c>
      <c r="W31" s="93">
        <v>6132.29</v>
      </c>
      <c r="X31" s="93">
        <v>6140.01</v>
      </c>
      <c r="Y31" s="93">
        <v>6168.62</v>
      </c>
      <c r="Z31" s="93">
        <v>6158.73</v>
      </c>
      <c r="AA31" s="53"/>
      <c r="AB31" s="53"/>
    </row>
    <row r="32" spans="2:28" s="10" customFormat="1" x14ac:dyDescent="0.25">
      <c r="B32" s="92">
        <f t="shared" si="0"/>
        <v>46226</v>
      </c>
      <c r="C32" s="93">
        <v>6166.45</v>
      </c>
      <c r="D32" s="93">
        <v>6004</v>
      </c>
      <c r="E32" s="93">
        <v>5907.15</v>
      </c>
      <c r="F32" s="93">
        <v>5916.14</v>
      </c>
      <c r="G32" s="93">
        <v>5894.22</v>
      </c>
      <c r="H32" s="93">
        <v>5875.36</v>
      </c>
      <c r="I32" s="93">
        <v>5853.16</v>
      </c>
      <c r="J32" s="93">
        <v>5830.87</v>
      </c>
      <c r="K32" s="93">
        <v>5855.35</v>
      </c>
      <c r="L32" s="93">
        <v>5876.42</v>
      </c>
      <c r="M32" s="93">
        <v>5880.47</v>
      </c>
      <c r="N32" s="93">
        <v>5966.05</v>
      </c>
      <c r="O32" s="93">
        <v>5983.78</v>
      </c>
      <c r="P32" s="93">
        <v>5993.81</v>
      </c>
      <c r="Q32" s="93">
        <v>5962.57</v>
      </c>
      <c r="R32" s="93">
        <v>6051.85</v>
      </c>
      <c r="S32" s="93">
        <v>6113.01</v>
      </c>
      <c r="T32" s="93">
        <v>6074.96</v>
      </c>
      <c r="U32" s="93">
        <v>6165.73</v>
      </c>
      <c r="V32" s="93">
        <v>6252.53</v>
      </c>
      <c r="W32" s="93">
        <v>6474.68</v>
      </c>
      <c r="X32" s="93">
        <v>6488.68</v>
      </c>
      <c r="Y32" s="93">
        <v>6284.02</v>
      </c>
      <c r="Z32" s="93">
        <v>6329.94</v>
      </c>
      <c r="AA32" s="53"/>
      <c r="AB32" s="53"/>
    </row>
    <row r="33" spans="1:28" s="10" customFormat="1" x14ac:dyDescent="0.25">
      <c r="B33" s="92">
        <f t="shared" si="0"/>
        <v>46227</v>
      </c>
      <c r="C33" s="93">
        <v>6613.26</v>
      </c>
      <c r="D33" s="93">
        <v>6421.93</v>
      </c>
      <c r="E33" s="93">
        <v>6456.62</v>
      </c>
      <c r="F33" s="93">
        <v>6221.09</v>
      </c>
      <c r="G33" s="93">
        <v>6222.33</v>
      </c>
      <c r="H33" s="93">
        <v>6207.15</v>
      </c>
      <c r="I33" s="93">
        <v>6187.18</v>
      </c>
      <c r="J33" s="93">
        <v>6184.67</v>
      </c>
      <c r="K33" s="93">
        <v>6186.24</v>
      </c>
      <c r="L33" s="93">
        <v>6210.52</v>
      </c>
      <c r="M33" s="93">
        <v>6408.84</v>
      </c>
      <c r="N33" s="93">
        <v>6432.3</v>
      </c>
      <c r="O33" s="93">
        <v>6434.68</v>
      </c>
      <c r="P33" s="93">
        <v>6468.93</v>
      </c>
      <c r="Q33" s="93">
        <v>6434.92</v>
      </c>
      <c r="R33" s="93">
        <v>6630.01</v>
      </c>
      <c r="S33" s="93">
        <v>6783.71</v>
      </c>
      <c r="T33" s="93">
        <v>6850.07</v>
      </c>
      <c r="U33" s="93">
        <v>6827.12</v>
      </c>
      <c r="V33" s="93">
        <v>6915.56</v>
      </c>
      <c r="W33" s="93">
        <v>6944.62</v>
      </c>
      <c r="X33" s="93">
        <v>6969.67</v>
      </c>
      <c r="Y33" s="93">
        <v>6924.44</v>
      </c>
      <c r="Z33" s="93">
        <v>6874.03</v>
      </c>
      <c r="AA33" s="53"/>
      <c r="AB33" s="53"/>
    </row>
    <row r="34" spans="1:28" s="10" customFormat="1" x14ac:dyDescent="0.25">
      <c r="B34" s="92">
        <f t="shared" si="0"/>
        <v>46228</v>
      </c>
      <c r="C34" s="93">
        <v>6393.06</v>
      </c>
      <c r="D34" s="93">
        <v>6213.11</v>
      </c>
      <c r="E34" s="93">
        <v>6114.55</v>
      </c>
      <c r="F34" s="93">
        <v>6048.73</v>
      </c>
      <c r="G34" s="93">
        <v>5998.65</v>
      </c>
      <c r="H34" s="93">
        <v>5984.47</v>
      </c>
      <c r="I34" s="93">
        <v>5987.35</v>
      </c>
      <c r="J34" s="93">
        <v>5993.71</v>
      </c>
      <c r="K34" s="93">
        <v>5993.08</v>
      </c>
      <c r="L34" s="93">
        <v>5994.74</v>
      </c>
      <c r="M34" s="93">
        <v>5995.39</v>
      </c>
      <c r="N34" s="93">
        <v>5992.78</v>
      </c>
      <c r="O34" s="93">
        <v>6018.78</v>
      </c>
      <c r="P34" s="93">
        <v>6030.02</v>
      </c>
      <c r="Q34" s="93">
        <v>5987.3</v>
      </c>
      <c r="R34" s="93">
        <v>6037.66</v>
      </c>
      <c r="S34" s="93">
        <v>6345.76</v>
      </c>
      <c r="T34" s="93">
        <v>6273.78</v>
      </c>
      <c r="U34" s="93">
        <v>6361</v>
      </c>
      <c r="V34" s="93">
        <v>6427.36</v>
      </c>
      <c r="W34" s="93">
        <v>6451.9</v>
      </c>
      <c r="X34" s="93">
        <v>6462.72</v>
      </c>
      <c r="Y34" s="93">
        <v>6466.99</v>
      </c>
      <c r="Z34" s="93">
        <v>6499.39</v>
      </c>
      <c r="AA34" s="53"/>
      <c r="AB34" s="53"/>
    </row>
    <row r="35" spans="1:28" s="10" customFormat="1" x14ac:dyDescent="0.25">
      <c r="B35" s="92">
        <f t="shared" si="0"/>
        <v>46229</v>
      </c>
      <c r="C35" s="93">
        <v>6327.98</v>
      </c>
      <c r="D35" s="93">
        <v>6122.76</v>
      </c>
      <c r="E35" s="93">
        <v>5993.01</v>
      </c>
      <c r="F35" s="93">
        <v>5975.89</v>
      </c>
      <c r="G35" s="93">
        <v>5931.45</v>
      </c>
      <c r="H35" s="93">
        <v>5903.84</v>
      </c>
      <c r="I35" s="93">
        <v>5891.45</v>
      </c>
      <c r="J35" s="93">
        <v>5904.56</v>
      </c>
      <c r="K35" s="93">
        <v>5909.14</v>
      </c>
      <c r="L35" s="93">
        <v>5914.42</v>
      </c>
      <c r="M35" s="93">
        <v>5908.78</v>
      </c>
      <c r="N35" s="93">
        <v>5902.46</v>
      </c>
      <c r="O35" s="93">
        <v>5914.36</v>
      </c>
      <c r="P35" s="93">
        <v>5904.85</v>
      </c>
      <c r="Q35" s="93">
        <v>5886.76</v>
      </c>
      <c r="R35" s="93">
        <v>5943.55</v>
      </c>
      <c r="S35" s="93">
        <v>6136.66</v>
      </c>
      <c r="T35" s="93">
        <v>6346.28</v>
      </c>
      <c r="U35" s="93">
        <v>6468.09</v>
      </c>
      <c r="V35" s="93">
        <v>6605.65</v>
      </c>
      <c r="W35" s="93">
        <v>6649.32</v>
      </c>
      <c r="X35" s="93">
        <v>6651.24</v>
      </c>
      <c r="Y35" s="93">
        <v>6705.97</v>
      </c>
      <c r="Z35" s="93">
        <v>6675.77</v>
      </c>
      <c r="AA35" s="53"/>
      <c r="AB35" s="53"/>
    </row>
    <row r="36" spans="1:28" s="10" customFormat="1" x14ac:dyDescent="0.25">
      <c r="B36" s="92">
        <f t="shared" si="0"/>
        <v>46230</v>
      </c>
      <c r="C36" s="93">
        <v>6601.88</v>
      </c>
      <c r="D36" s="93">
        <v>6410.35</v>
      </c>
      <c r="E36" s="93">
        <v>6308.43</v>
      </c>
      <c r="F36" s="93">
        <v>6256.72</v>
      </c>
      <c r="G36" s="93">
        <v>6242.69</v>
      </c>
      <c r="H36" s="93">
        <v>6213.48</v>
      </c>
      <c r="I36" s="93">
        <v>6208.76</v>
      </c>
      <c r="J36" s="93">
        <v>6205.75</v>
      </c>
      <c r="K36" s="93">
        <v>6204.84</v>
      </c>
      <c r="L36" s="93">
        <v>6217</v>
      </c>
      <c r="M36" s="93">
        <v>6221.79</v>
      </c>
      <c r="N36" s="93">
        <v>6220.88</v>
      </c>
      <c r="O36" s="93">
        <v>6231.3</v>
      </c>
      <c r="P36" s="93">
        <v>6245.25</v>
      </c>
      <c r="Q36" s="93">
        <v>6212.42</v>
      </c>
      <c r="R36" s="93">
        <v>6306.15</v>
      </c>
      <c r="S36" s="93">
        <v>6446.84</v>
      </c>
      <c r="T36" s="93">
        <v>6638.55</v>
      </c>
      <c r="U36" s="93">
        <v>6749.93</v>
      </c>
      <c r="V36" s="93">
        <v>6778.02</v>
      </c>
      <c r="W36" s="93">
        <v>6759.18</v>
      </c>
      <c r="X36" s="93">
        <v>6817.23</v>
      </c>
      <c r="Y36" s="93">
        <v>6828</v>
      </c>
      <c r="Z36" s="93">
        <v>6876.56</v>
      </c>
      <c r="AA36" s="53"/>
      <c r="AB36" s="53"/>
    </row>
    <row r="37" spans="1:28" s="10" customFormat="1" x14ac:dyDescent="0.25">
      <c r="B37" s="92">
        <f t="shared" si="0"/>
        <v>46231</v>
      </c>
      <c r="C37" s="93">
        <v>6497.4</v>
      </c>
      <c r="D37" s="93">
        <v>6355.24</v>
      </c>
      <c r="E37" s="93">
        <v>6222.09</v>
      </c>
      <c r="F37" s="93">
        <v>6188.51</v>
      </c>
      <c r="G37" s="93">
        <v>6201.18</v>
      </c>
      <c r="H37" s="93">
        <v>6188.67</v>
      </c>
      <c r="I37" s="93">
        <v>6178.49</v>
      </c>
      <c r="J37" s="93">
        <v>6194.11</v>
      </c>
      <c r="K37" s="93">
        <v>6208.87</v>
      </c>
      <c r="L37" s="93">
        <v>6224.32</v>
      </c>
      <c r="M37" s="93">
        <v>6231.9</v>
      </c>
      <c r="N37" s="93">
        <v>6231.25</v>
      </c>
      <c r="O37" s="93">
        <v>6231.21</v>
      </c>
      <c r="P37" s="93">
        <v>6259.2</v>
      </c>
      <c r="Q37" s="93">
        <v>6236.11</v>
      </c>
      <c r="R37" s="93">
        <v>6342.99</v>
      </c>
      <c r="S37" s="93">
        <v>6439.13</v>
      </c>
      <c r="T37" s="93">
        <v>6281.32</v>
      </c>
      <c r="U37" s="93">
        <v>6389.52</v>
      </c>
      <c r="V37" s="93">
        <v>6435.95</v>
      </c>
      <c r="W37" s="93">
        <v>6462.23</v>
      </c>
      <c r="X37" s="93">
        <v>6470.46</v>
      </c>
      <c r="Y37" s="93">
        <v>6468.79</v>
      </c>
      <c r="Z37" s="93">
        <v>6680.74</v>
      </c>
      <c r="AA37" s="53"/>
      <c r="AB37" s="53"/>
    </row>
    <row r="38" spans="1:28" s="10" customFormat="1" x14ac:dyDescent="0.25">
      <c r="B38" s="92">
        <f t="shared" si="0"/>
        <v>46232</v>
      </c>
      <c r="C38" s="93">
        <v>6192.57</v>
      </c>
      <c r="D38" s="93">
        <v>6053.22</v>
      </c>
      <c r="E38" s="93">
        <v>5963.18</v>
      </c>
      <c r="F38" s="93">
        <v>5947.22</v>
      </c>
      <c r="G38" s="93">
        <v>5954.73</v>
      </c>
      <c r="H38" s="93">
        <v>5943.41</v>
      </c>
      <c r="I38" s="93">
        <v>5915.21</v>
      </c>
      <c r="J38" s="93">
        <v>5905.16</v>
      </c>
      <c r="K38" s="93">
        <v>5917.09</v>
      </c>
      <c r="L38" s="93">
        <v>5916.15</v>
      </c>
      <c r="M38" s="93">
        <v>5927.22</v>
      </c>
      <c r="N38" s="93">
        <v>5953.14</v>
      </c>
      <c r="O38" s="93">
        <v>6112.96</v>
      </c>
      <c r="P38" s="93">
        <v>6094.54</v>
      </c>
      <c r="Q38" s="93">
        <v>6062.71</v>
      </c>
      <c r="R38" s="93">
        <v>6129.9</v>
      </c>
      <c r="S38" s="93">
        <v>6204.18</v>
      </c>
      <c r="T38" s="93">
        <v>6238.11</v>
      </c>
      <c r="U38" s="93">
        <v>6254.8</v>
      </c>
      <c r="V38" s="93">
        <v>6285.78</v>
      </c>
      <c r="W38" s="93">
        <v>6345.5</v>
      </c>
      <c r="X38" s="93">
        <v>6513.44</v>
      </c>
      <c r="Y38" s="93">
        <v>6519.52</v>
      </c>
      <c r="Z38" s="93">
        <v>6557.52</v>
      </c>
      <c r="AA38" s="53"/>
      <c r="AB38" s="53"/>
    </row>
    <row r="39" spans="1:28" s="10" customFormat="1" x14ac:dyDescent="0.25">
      <c r="B39" s="92">
        <f t="shared" si="0"/>
        <v>46233</v>
      </c>
      <c r="C39" s="93">
        <v>6446.12</v>
      </c>
      <c r="D39" s="93">
        <v>6278.45</v>
      </c>
      <c r="E39" s="93">
        <v>6039.94</v>
      </c>
      <c r="F39" s="93">
        <v>6033.34</v>
      </c>
      <c r="G39" s="93">
        <v>5990.1</v>
      </c>
      <c r="H39" s="93">
        <v>5951.08</v>
      </c>
      <c r="I39" s="93">
        <v>5916.66</v>
      </c>
      <c r="J39" s="93">
        <v>5923.41</v>
      </c>
      <c r="K39" s="93">
        <v>5925.36</v>
      </c>
      <c r="L39" s="93">
        <v>5925.61</v>
      </c>
      <c r="M39" s="93">
        <v>5926.11</v>
      </c>
      <c r="N39" s="93">
        <v>5921.52</v>
      </c>
      <c r="O39" s="93">
        <v>5967.62</v>
      </c>
      <c r="P39" s="93">
        <v>5967.53</v>
      </c>
      <c r="Q39" s="93">
        <v>5980.4</v>
      </c>
      <c r="R39" s="93">
        <v>6111.75</v>
      </c>
      <c r="S39" s="93">
        <v>6133.27</v>
      </c>
      <c r="T39" s="93">
        <v>6294.11</v>
      </c>
      <c r="U39" s="93">
        <v>6827.56</v>
      </c>
      <c r="V39" s="93">
        <v>6664.19</v>
      </c>
      <c r="W39" s="93">
        <v>6715.84</v>
      </c>
      <c r="X39" s="93">
        <v>6751.91</v>
      </c>
      <c r="Y39" s="93">
        <v>6754.65</v>
      </c>
      <c r="Z39" s="93">
        <v>6924.49</v>
      </c>
      <c r="AA39" s="53"/>
      <c r="AB39" s="53"/>
    </row>
    <row r="40" spans="1:28" s="10" customFormat="1" x14ac:dyDescent="0.25">
      <c r="B40" s="92">
        <f t="shared" si="0"/>
        <v>46234</v>
      </c>
      <c r="C40" s="93">
        <v>6209.74</v>
      </c>
      <c r="D40" s="93">
        <v>6180.08</v>
      </c>
      <c r="E40" s="93">
        <v>5937.8</v>
      </c>
      <c r="F40" s="93">
        <v>5950.6</v>
      </c>
      <c r="G40" s="93">
        <v>5861.68</v>
      </c>
      <c r="H40" s="93">
        <v>5833.3</v>
      </c>
      <c r="I40" s="93">
        <v>5820.9</v>
      </c>
      <c r="J40" s="93">
        <v>5822.76</v>
      </c>
      <c r="K40" s="93">
        <v>5829.09</v>
      </c>
      <c r="L40" s="93">
        <v>5826.78</v>
      </c>
      <c r="M40" s="93">
        <v>5835.63</v>
      </c>
      <c r="N40" s="93">
        <v>5859.04</v>
      </c>
      <c r="O40" s="93">
        <v>5903.61</v>
      </c>
      <c r="P40" s="93">
        <v>5853.25</v>
      </c>
      <c r="Q40" s="93">
        <v>5814.36</v>
      </c>
      <c r="R40" s="93">
        <v>5972</v>
      </c>
      <c r="S40" s="93">
        <v>5950.87</v>
      </c>
      <c r="T40" s="93">
        <v>6209.11</v>
      </c>
      <c r="U40" s="93">
        <v>6108.77</v>
      </c>
      <c r="V40" s="93">
        <v>6245.34</v>
      </c>
      <c r="W40" s="93">
        <v>6311.56</v>
      </c>
      <c r="X40" s="93">
        <v>6353.28</v>
      </c>
      <c r="Y40" s="93">
        <v>6347.49</v>
      </c>
      <c r="Z40" s="93">
        <v>6291.1</v>
      </c>
      <c r="AA40" s="53"/>
      <c r="AB40" s="53"/>
    </row>
    <row r="41" spans="1:28" s="10" customFormat="1" x14ac:dyDescent="0.25">
      <c r="A41" s="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53"/>
      <c r="AB41" s="53"/>
    </row>
    <row r="42" spans="1:28" s="10" customFormat="1" ht="15" customHeight="1" x14ac:dyDescent="0.25">
      <c r="B42" s="95" t="s">
        <v>56</v>
      </c>
      <c r="C42" s="96" t="s">
        <v>57</v>
      </c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8"/>
      <c r="AA42" s="53"/>
      <c r="AB42" s="53"/>
    </row>
    <row r="43" spans="1:28" s="10" customFormat="1" x14ac:dyDescent="0.25">
      <c r="B43" s="99" t="s">
        <v>53</v>
      </c>
      <c r="C43" s="100">
        <v>0</v>
      </c>
      <c r="D43" s="89">
        <v>4.1666666666666664E-2</v>
      </c>
      <c r="E43" s="89">
        <v>8.3333333333333329E-2</v>
      </c>
      <c r="F43" s="89">
        <v>0.125</v>
      </c>
      <c r="G43" s="89">
        <v>0.16666666666666666</v>
      </c>
      <c r="H43" s="89">
        <v>0.20833333333333334</v>
      </c>
      <c r="I43" s="89">
        <v>0.25</v>
      </c>
      <c r="J43" s="89">
        <v>0.29166666666666669</v>
      </c>
      <c r="K43" s="89">
        <v>0.33333333333333331</v>
      </c>
      <c r="L43" s="89">
        <v>0.375</v>
      </c>
      <c r="M43" s="89">
        <v>0.41666666666666669</v>
      </c>
      <c r="N43" s="89">
        <v>0.45833333333333331</v>
      </c>
      <c r="O43" s="89">
        <v>0.5</v>
      </c>
      <c r="P43" s="89">
        <v>0.54166666666666663</v>
      </c>
      <c r="Q43" s="89">
        <v>0.58333333333333337</v>
      </c>
      <c r="R43" s="89">
        <v>0.625</v>
      </c>
      <c r="S43" s="89">
        <v>0.66666666666666663</v>
      </c>
      <c r="T43" s="89">
        <v>0.70833333333333337</v>
      </c>
      <c r="U43" s="89">
        <v>0.75</v>
      </c>
      <c r="V43" s="89">
        <v>0.79166666666666663</v>
      </c>
      <c r="W43" s="89">
        <v>0.83333333333333337</v>
      </c>
      <c r="X43" s="89">
        <v>0.875</v>
      </c>
      <c r="Y43" s="89">
        <v>0.91666666666666663</v>
      </c>
      <c r="Z43" s="89">
        <v>0.95833333333333337</v>
      </c>
      <c r="AA43" s="53"/>
      <c r="AB43" s="53"/>
    </row>
    <row r="44" spans="1:28" s="10" customFormat="1" x14ac:dyDescent="0.25">
      <c r="B44" s="101"/>
      <c r="C44" s="102" t="s">
        <v>54</v>
      </c>
      <c r="D44" s="90" t="s">
        <v>54</v>
      </c>
      <c r="E44" s="90" t="s">
        <v>54</v>
      </c>
      <c r="F44" s="90" t="s">
        <v>54</v>
      </c>
      <c r="G44" s="90" t="s">
        <v>54</v>
      </c>
      <c r="H44" s="90" t="s">
        <v>54</v>
      </c>
      <c r="I44" s="90" t="s">
        <v>54</v>
      </c>
      <c r="J44" s="90" t="s">
        <v>54</v>
      </c>
      <c r="K44" s="90" t="s">
        <v>54</v>
      </c>
      <c r="L44" s="90" t="s">
        <v>54</v>
      </c>
      <c r="M44" s="90" t="s">
        <v>54</v>
      </c>
      <c r="N44" s="90" t="s">
        <v>54</v>
      </c>
      <c r="O44" s="90" t="s">
        <v>54</v>
      </c>
      <c r="P44" s="90" t="s">
        <v>54</v>
      </c>
      <c r="Q44" s="90" t="s">
        <v>54</v>
      </c>
      <c r="R44" s="90" t="s">
        <v>54</v>
      </c>
      <c r="S44" s="90" t="s">
        <v>54</v>
      </c>
      <c r="T44" s="90" t="s">
        <v>54</v>
      </c>
      <c r="U44" s="90" t="s">
        <v>54</v>
      </c>
      <c r="V44" s="90" t="s">
        <v>54</v>
      </c>
      <c r="W44" s="90" t="s">
        <v>54</v>
      </c>
      <c r="X44" s="90" t="s">
        <v>54</v>
      </c>
      <c r="Y44" s="90" t="s">
        <v>54</v>
      </c>
      <c r="Z44" s="90" t="s">
        <v>55</v>
      </c>
      <c r="AA44" s="53"/>
      <c r="AB44" s="53"/>
    </row>
    <row r="45" spans="1:28" s="10" customFormat="1" x14ac:dyDescent="0.25">
      <c r="B45" s="103"/>
      <c r="C45" s="104">
        <v>4.1666666666666664E-2</v>
      </c>
      <c r="D45" s="91">
        <v>8.3333333333333329E-2</v>
      </c>
      <c r="E45" s="91">
        <v>0.125</v>
      </c>
      <c r="F45" s="91">
        <v>0.16666666666666666</v>
      </c>
      <c r="G45" s="91">
        <v>0.20833333333333334</v>
      </c>
      <c r="H45" s="91">
        <v>0.25</v>
      </c>
      <c r="I45" s="91">
        <v>0.29166666666666669</v>
      </c>
      <c r="J45" s="91">
        <v>0.33333333333333331</v>
      </c>
      <c r="K45" s="91">
        <v>0.375</v>
      </c>
      <c r="L45" s="91">
        <v>0.41666666666666669</v>
      </c>
      <c r="M45" s="91">
        <v>0.45833333333333331</v>
      </c>
      <c r="N45" s="91">
        <v>0.5</v>
      </c>
      <c r="O45" s="91">
        <v>0.54166666666666663</v>
      </c>
      <c r="P45" s="91">
        <v>0.58333333333333337</v>
      </c>
      <c r="Q45" s="91">
        <v>0.625</v>
      </c>
      <c r="R45" s="91">
        <v>0.66666666666666663</v>
      </c>
      <c r="S45" s="91">
        <v>0.70833333333333337</v>
      </c>
      <c r="T45" s="91">
        <v>0.75</v>
      </c>
      <c r="U45" s="91">
        <v>0.79166666666666663</v>
      </c>
      <c r="V45" s="91">
        <v>0.83333333333333337</v>
      </c>
      <c r="W45" s="91">
        <v>0.875</v>
      </c>
      <c r="X45" s="91">
        <v>0.91666666666666663</v>
      </c>
      <c r="Y45" s="91">
        <v>0.95833333333333337</v>
      </c>
      <c r="Z45" s="91">
        <v>0</v>
      </c>
      <c r="AA45" s="53"/>
      <c r="AB45" s="53"/>
    </row>
    <row r="46" spans="1:28" s="10" customFormat="1" x14ac:dyDescent="0.25">
      <c r="B46" s="92">
        <f>$A$1</f>
        <v>46204</v>
      </c>
      <c r="C46" s="105">
        <v>6576.43</v>
      </c>
      <c r="D46" s="105">
        <v>6502.84</v>
      </c>
      <c r="E46" s="105">
        <v>6462.18</v>
      </c>
      <c r="F46" s="105">
        <v>6447.36</v>
      </c>
      <c r="G46" s="105">
        <v>6457.31</v>
      </c>
      <c r="H46" s="105">
        <v>6471.54</v>
      </c>
      <c r="I46" s="105">
        <v>6474.79</v>
      </c>
      <c r="J46" s="105">
        <v>6475.21</v>
      </c>
      <c r="K46" s="105">
        <v>6482.31</v>
      </c>
      <c r="L46" s="105">
        <v>6513.19</v>
      </c>
      <c r="M46" s="105">
        <v>6543.06</v>
      </c>
      <c r="N46" s="105">
        <v>6564.06</v>
      </c>
      <c r="O46" s="105">
        <v>6586.8</v>
      </c>
      <c r="P46" s="105">
        <v>6571.09</v>
      </c>
      <c r="Q46" s="105">
        <v>6535.45</v>
      </c>
      <c r="R46" s="105">
        <v>6577.76</v>
      </c>
      <c r="S46" s="105">
        <v>6631.72</v>
      </c>
      <c r="T46" s="105">
        <v>6706.96</v>
      </c>
      <c r="U46" s="105">
        <v>6759.13</v>
      </c>
      <c r="V46" s="105">
        <v>6806.23</v>
      </c>
      <c r="W46" s="105">
        <v>6821.03</v>
      </c>
      <c r="X46" s="105">
        <v>6830.52</v>
      </c>
      <c r="Y46" s="105">
        <v>6819.12</v>
      </c>
      <c r="Z46" s="105">
        <v>6780.36</v>
      </c>
      <c r="AA46" s="53"/>
      <c r="AB46" s="53"/>
    </row>
    <row r="47" spans="1:28" s="10" customFormat="1" x14ac:dyDescent="0.25">
      <c r="B47" s="92">
        <f>B46+1</f>
        <v>46205</v>
      </c>
      <c r="C47" s="105">
        <v>5258.33</v>
      </c>
      <c r="D47" s="105">
        <v>5257.36</v>
      </c>
      <c r="E47" s="105">
        <v>5257.05</v>
      </c>
      <c r="F47" s="105">
        <v>5259.12</v>
      </c>
      <c r="G47" s="105">
        <v>5257.98</v>
      </c>
      <c r="H47" s="105">
        <v>5258.5</v>
      </c>
      <c r="I47" s="105">
        <v>5258.16</v>
      </c>
      <c r="J47" s="105">
        <v>5257.55</v>
      </c>
      <c r="K47" s="105">
        <v>5257.89</v>
      </c>
      <c r="L47" s="105">
        <v>5257.87</v>
      </c>
      <c r="M47" s="105">
        <v>5260.48</v>
      </c>
      <c r="N47" s="105">
        <v>5260.25</v>
      </c>
      <c r="O47" s="105">
        <v>5259.71</v>
      </c>
      <c r="P47" s="105">
        <v>5257.83</v>
      </c>
      <c r="Q47" s="105">
        <v>5257.15</v>
      </c>
      <c r="R47" s="105">
        <v>5258.44</v>
      </c>
      <c r="S47" s="105">
        <v>5258.51</v>
      </c>
      <c r="T47" s="105">
        <v>5258.28</v>
      </c>
      <c r="U47" s="105">
        <v>5258.29</v>
      </c>
      <c r="V47" s="105">
        <v>5258.75</v>
      </c>
      <c r="W47" s="105">
        <v>5258.3</v>
      </c>
      <c r="X47" s="105">
        <v>5258.02</v>
      </c>
      <c r="Y47" s="105">
        <v>5257.86</v>
      </c>
      <c r="Z47" s="105">
        <v>5258.15</v>
      </c>
      <c r="AA47" s="53"/>
      <c r="AB47" s="53"/>
    </row>
    <row r="48" spans="1:28" s="10" customFormat="1" x14ac:dyDescent="0.25">
      <c r="B48" s="92">
        <f>B47+1</f>
        <v>46206</v>
      </c>
      <c r="C48" s="105">
        <v>7434.93</v>
      </c>
      <c r="D48" s="105">
        <v>7299.58</v>
      </c>
      <c r="E48" s="105">
        <v>7240.35</v>
      </c>
      <c r="F48" s="105">
        <v>7218.76</v>
      </c>
      <c r="G48" s="105">
        <v>7252.1</v>
      </c>
      <c r="H48" s="105">
        <v>7244.22</v>
      </c>
      <c r="I48" s="105">
        <v>7238.33</v>
      </c>
      <c r="J48" s="105">
        <v>7233.25</v>
      </c>
      <c r="K48" s="105">
        <v>7239.72</v>
      </c>
      <c r="L48" s="105">
        <v>7256.17</v>
      </c>
      <c r="M48" s="105">
        <v>7246.92</v>
      </c>
      <c r="N48" s="105">
        <v>7248.08</v>
      </c>
      <c r="O48" s="105">
        <v>7272.93</v>
      </c>
      <c r="P48" s="105">
        <v>7321.32</v>
      </c>
      <c r="Q48" s="105">
        <v>7267.98</v>
      </c>
      <c r="R48" s="105">
        <v>7319.58</v>
      </c>
      <c r="S48" s="105">
        <v>7454.95</v>
      </c>
      <c r="T48" s="105">
        <v>7304.15</v>
      </c>
      <c r="U48" s="105">
        <v>7328.62</v>
      </c>
      <c r="V48" s="105">
        <v>7358.9</v>
      </c>
      <c r="W48" s="105">
        <v>7362.85</v>
      </c>
      <c r="X48" s="105">
        <v>7474.63</v>
      </c>
      <c r="Y48" s="105">
        <v>7473.28</v>
      </c>
      <c r="Z48" s="105">
        <v>7501.37</v>
      </c>
      <c r="AA48" s="53"/>
      <c r="AB48" s="53"/>
    </row>
    <row r="49" spans="2:28" s="10" customFormat="1" x14ac:dyDescent="0.25">
      <c r="B49" s="92">
        <f>B48+1</f>
        <v>46207</v>
      </c>
      <c r="C49" s="105">
        <v>7260.86</v>
      </c>
      <c r="D49" s="105">
        <v>7178.65</v>
      </c>
      <c r="E49" s="105">
        <v>7158.98</v>
      </c>
      <c r="F49" s="105">
        <v>7129.07</v>
      </c>
      <c r="G49" s="105">
        <v>7159.87</v>
      </c>
      <c r="H49" s="105">
        <v>7149.61</v>
      </c>
      <c r="I49" s="105">
        <v>7151.37</v>
      </c>
      <c r="J49" s="105">
        <v>7154.15</v>
      </c>
      <c r="K49" s="105">
        <v>7152.87</v>
      </c>
      <c r="L49" s="105">
        <v>7166.64</v>
      </c>
      <c r="M49" s="105">
        <v>7197.36</v>
      </c>
      <c r="N49" s="105">
        <v>7190.52</v>
      </c>
      <c r="O49" s="105">
        <v>7231.41</v>
      </c>
      <c r="P49" s="105">
        <v>7213.57</v>
      </c>
      <c r="Q49" s="105">
        <v>7185.12</v>
      </c>
      <c r="R49" s="105">
        <v>7234.57</v>
      </c>
      <c r="S49" s="105">
        <v>7331.28</v>
      </c>
      <c r="T49" s="105">
        <v>7426.27</v>
      </c>
      <c r="U49" s="105">
        <v>7555.86</v>
      </c>
      <c r="V49" s="105">
        <v>7577.19</v>
      </c>
      <c r="W49" s="105">
        <v>7583.23</v>
      </c>
      <c r="X49" s="105">
        <v>7586.29</v>
      </c>
      <c r="Y49" s="105">
        <v>7584.69</v>
      </c>
      <c r="Z49" s="105">
        <v>7660.68</v>
      </c>
      <c r="AA49" s="53"/>
      <c r="AB49" s="53"/>
    </row>
    <row r="50" spans="2:28" s="10" customFormat="1" x14ac:dyDescent="0.25">
      <c r="B50" s="92">
        <f>B49+1</f>
        <v>46208</v>
      </c>
      <c r="C50" s="105">
        <v>7550.94</v>
      </c>
      <c r="D50" s="105">
        <v>7354.28</v>
      </c>
      <c r="E50" s="105">
        <v>7240.67</v>
      </c>
      <c r="F50" s="105">
        <v>7157.36</v>
      </c>
      <c r="G50" s="105">
        <v>7129.48</v>
      </c>
      <c r="H50" s="105">
        <v>7116.55</v>
      </c>
      <c r="I50" s="105">
        <v>7117.17</v>
      </c>
      <c r="J50" s="105">
        <v>7151.7</v>
      </c>
      <c r="K50" s="105">
        <v>7175.17</v>
      </c>
      <c r="L50" s="105">
        <v>7181.64</v>
      </c>
      <c r="M50" s="105">
        <v>7174.84</v>
      </c>
      <c r="N50" s="105">
        <v>7151.46</v>
      </c>
      <c r="O50" s="105">
        <v>7157.03</v>
      </c>
      <c r="P50" s="105">
        <v>7175.91</v>
      </c>
      <c r="Q50" s="105">
        <v>7101.59</v>
      </c>
      <c r="R50" s="105">
        <v>7159.81</v>
      </c>
      <c r="S50" s="105">
        <v>7276.56</v>
      </c>
      <c r="T50" s="105">
        <v>7367.68</v>
      </c>
      <c r="U50" s="105">
        <v>7469.88</v>
      </c>
      <c r="V50" s="105">
        <v>7526.72</v>
      </c>
      <c r="W50" s="105">
        <v>7541.76</v>
      </c>
      <c r="X50" s="105">
        <v>7562.18</v>
      </c>
      <c r="Y50" s="105">
        <v>7544.85</v>
      </c>
      <c r="Z50" s="105">
        <v>7532.03</v>
      </c>
      <c r="AA50" s="53"/>
      <c r="AB50" s="53"/>
    </row>
    <row r="51" spans="2:28" s="10" customFormat="1" x14ac:dyDescent="0.25">
      <c r="B51" s="92">
        <f t="shared" ref="B51:B76" si="1">B50+1</f>
        <v>46209</v>
      </c>
      <c r="C51" s="105">
        <v>7421.5</v>
      </c>
      <c r="D51" s="105">
        <v>7276.51</v>
      </c>
      <c r="E51" s="105">
        <v>7186.42</v>
      </c>
      <c r="F51" s="105">
        <v>7173.15</v>
      </c>
      <c r="G51" s="105">
        <v>7228.83</v>
      </c>
      <c r="H51" s="105">
        <v>7188.12</v>
      </c>
      <c r="I51" s="105">
        <v>7177.84</v>
      </c>
      <c r="J51" s="105">
        <v>7178.48</v>
      </c>
      <c r="K51" s="105">
        <v>7184.95</v>
      </c>
      <c r="L51" s="105">
        <v>7191.25</v>
      </c>
      <c r="M51" s="105">
        <v>7191.33</v>
      </c>
      <c r="N51" s="105">
        <v>7182.92</v>
      </c>
      <c r="O51" s="105">
        <v>7206.17</v>
      </c>
      <c r="P51" s="105">
        <v>7211.5</v>
      </c>
      <c r="Q51" s="105">
        <v>7182.33</v>
      </c>
      <c r="R51" s="105">
        <v>7226.57</v>
      </c>
      <c r="S51" s="105">
        <v>7290.65</v>
      </c>
      <c r="T51" s="105">
        <v>7395.13</v>
      </c>
      <c r="U51" s="105">
        <v>7535.88</v>
      </c>
      <c r="V51" s="105">
        <v>7582.25</v>
      </c>
      <c r="W51" s="105">
        <v>7544.83</v>
      </c>
      <c r="X51" s="105">
        <v>7546.06</v>
      </c>
      <c r="Y51" s="105">
        <v>7611.27</v>
      </c>
      <c r="Z51" s="105">
        <v>7545.25</v>
      </c>
      <c r="AA51" s="53"/>
      <c r="AB51" s="53"/>
    </row>
    <row r="52" spans="2:28" s="10" customFormat="1" x14ac:dyDescent="0.25">
      <c r="B52" s="92">
        <f t="shared" si="1"/>
        <v>46210</v>
      </c>
      <c r="C52" s="105">
        <v>7620.2</v>
      </c>
      <c r="D52" s="105">
        <v>7433.09</v>
      </c>
      <c r="E52" s="105">
        <v>7342.02</v>
      </c>
      <c r="F52" s="105">
        <v>7300.76</v>
      </c>
      <c r="G52" s="105">
        <v>7310.45</v>
      </c>
      <c r="H52" s="105">
        <v>7286.17</v>
      </c>
      <c r="I52" s="105">
        <v>7274.58</v>
      </c>
      <c r="J52" s="105">
        <v>7277.69</v>
      </c>
      <c r="K52" s="105">
        <v>7275.79</v>
      </c>
      <c r="L52" s="105">
        <v>7278.37</v>
      </c>
      <c r="M52" s="105">
        <v>7273.8</v>
      </c>
      <c r="N52" s="105">
        <v>7255.21</v>
      </c>
      <c r="O52" s="105">
        <v>7283.26</v>
      </c>
      <c r="P52" s="105">
        <v>7330.83</v>
      </c>
      <c r="Q52" s="105">
        <v>7297.16</v>
      </c>
      <c r="R52" s="105">
        <v>7351.36</v>
      </c>
      <c r="S52" s="105">
        <v>7435.03</v>
      </c>
      <c r="T52" s="105">
        <v>7489.38</v>
      </c>
      <c r="U52" s="105">
        <v>7620.3</v>
      </c>
      <c r="V52" s="105">
        <v>7655.47</v>
      </c>
      <c r="W52" s="105">
        <v>7638.61</v>
      </c>
      <c r="X52" s="105">
        <v>7633</v>
      </c>
      <c r="Y52" s="105">
        <v>7635.23</v>
      </c>
      <c r="Z52" s="105">
        <v>7684.91</v>
      </c>
      <c r="AA52" s="53"/>
      <c r="AB52" s="53"/>
    </row>
    <row r="53" spans="2:28" s="10" customFormat="1" x14ac:dyDescent="0.25">
      <c r="B53" s="92">
        <f t="shared" si="1"/>
        <v>46211</v>
      </c>
      <c r="C53" s="105">
        <v>7526.99</v>
      </c>
      <c r="D53" s="105">
        <v>7475.13</v>
      </c>
      <c r="E53" s="105">
        <v>7393.72</v>
      </c>
      <c r="F53" s="105">
        <v>7270.24</v>
      </c>
      <c r="G53" s="105">
        <v>7169.4</v>
      </c>
      <c r="H53" s="105">
        <v>7158.54</v>
      </c>
      <c r="I53" s="105">
        <v>7156.72</v>
      </c>
      <c r="J53" s="105">
        <v>7159.49</v>
      </c>
      <c r="K53" s="105">
        <v>7161.66</v>
      </c>
      <c r="L53" s="105">
        <v>7163.83</v>
      </c>
      <c r="M53" s="105">
        <v>7166</v>
      </c>
      <c r="N53" s="105">
        <v>7156.55</v>
      </c>
      <c r="O53" s="105">
        <v>7171.69</v>
      </c>
      <c r="P53" s="105">
        <v>7201.57</v>
      </c>
      <c r="Q53" s="105">
        <v>7170.93</v>
      </c>
      <c r="R53" s="105">
        <v>7204.55</v>
      </c>
      <c r="S53" s="105">
        <v>7349.68</v>
      </c>
      <c r="T53" s="105">
        <v>7502.62</v>
      </c>
      <c r="U53" s="105">
        <v>7483.66</v>
      </c>
      <c r="V53" s="105">
        <v>7553.29</v>
      </c>
      <c r="W53" s="105">
        <v>7558.76</v>
      </c>
      <c r="X53" s="105">
        <v>7564.02</v>
      </c>
      <c r="Y53" s="105">
        <v>7568.59</v>
      </c>
      <c r="Z53" s="105">
        <v>7631.96</v>
      </c>
      <c r="AA53" s="53"/>
      <c r="AB53" s="53"/>
    </row>
    <row r="54" spans="2:28" s="10" customFormat="1" x14ac:dyDescent="0.25">
      <c r="B54" s="92">
        <f t="shared" si="1"/>
        <v>46212</v>
      </c>
      <c r="C54" s="105">
        <v>7438.69</v>
      </c>
      <c r="D54" s="105">
        <v>7295.53</v>
      </c>
      <c r="E54" s="105">
        <v>7204.68</v>
      </c>
      <c r="F54" s="105">
        <v>7176.3</v>
      </c>
      <c r="G54" s="105">
        <v>7164.77</v>
      </c>
      <c r="H54" s="105">
        <v>7155.45</v>
      </c>
      <c r="I54" s="105">
        <v>7150.76</v>
      </c>
      <c r="J54" s="105">
        <v>7144.3</v>
      </c>
      <c r="K54" s="105">
        <v>7159.81</v>
      </c>
      <c r="L54" s="105">
        <v>7162.57</v>
      </c>
      <c r="M54" s="105">
        <v>7154.85</v>
      </c>
      <c r="N54" s="105">
        <v>7151.98</v>
      </c>
      <c r="O54" s="105">
        <v>7180.6</v>
      </c>
      <c r="P54" s="105">
        <v>7210.49</v>
      </c>
      <c r="Q54" s="105">
        <v>7154.87</v>
      </c>
      <c r="R54" s="105">
        <v>7234.13</v>
      </c>
      <c r="S54" s="105">
        <v>7270.23</v>
      </c>
      <c r="T54" s="105">
        <v>7245.73</v>
      </c>
      <c r="U54" s="105">
        <v>7327.67</v>
      </c>
      <c r="V54" s="105">
        <v>7389.55</v>
      </c>
      <c r="W54" s="105">
        <v>7416.35</v>
      </c>
      <c r="X54" s="105">
        <v>7499.49</v>
      </c>
      <c r="Y54" s="105">
        <v>7494.8</v>
      </c>
      <c r="Z54" s="105">
        <v>7436.78</v>
      </c>
      <c r="AA54" s="53"/>
      <c r="AB54" s="53"/>
    </row>
    <row r="55" spans="2:28" s="10" customFormat="1" x14ac:dyDescent="0.25">
      <c r="B55" s="92">
        <f t="shared" si="1"/>
        <v>46213</v>
      </c>
      <c r="C55" s="105">
        <v>7191.74</v>
      </c>
      <c r="D55" s="105">
        <v>7085.75</v>
      </c>
      <c r="E55" s="105">
        <v>7146.02</v>
      </c>
      <c r="F55" s="105">
        <v>7115.51</v>
      </c>
      <c r="G55" s="105">
        <v>7152.53</v>
      </c>
      <c r="H55" s="105">
        <v>7153.3</v>
      </c>
      <c r="I55" s="105">
        <v>7106.68</v>
      </c>
      <c r="J55" s="105">
        <v>7097.21</v>
      </c>
      <c r="K55" s="105">
        <v>7111.84</v>
      </c>
      <c r="L55" s="105">
        <v>7125.15</v>
      </c>
      <c r="M55" s="105">
        <v>7128.13</v>
      </c>
      <c r="N55" s="105">
        <v>7108.19</v>
      </c>
      <c r="O55" s="105">
        <v>7113.85</v>
      </c>
      <c r="P55" s="105">
        <v>7112.52</v>
      </c>
      <c r="Q55" s="105">
        <v>7078.42</v>
      </c>
      <c r="R55" s="105">
        <v>7134.29</v>
      </c>
      <c r="S55" s="105">
        <v>7082.17</v>
      </c>
      <c r="T55" s="105">
        <v>7233.98</v>
      </c>
      <c r="U55" s="105">
        <v>7342.52</v>
      </c>
      <c r="V55" s="105">
        <v>7445.05</v>
      </c>
      <c r="W55" s="105">
        <v>7334.28</v>
      </c>
      <c r="X55" s="105">
        <v>7349.56</v>
      </c>
      <c r="Y55" s="105">
        <v>7380.78</v>
      </c>
      <c r="Z55" s="105">
        <v>7325.25</v>
      </c>
      <c r="AA55" s="53"/>
      <c r="AB55" s="53"/>
    </row>
    <row r="56" spans="2:28" s="10" customFormat="1" x14ac:dyDescent="0.25">
      <c r="B56" s="92">
        <f t="shared" si="1"/>
        <v>46214</v>
      </c>
      <c r="C56" s="105">
        <v>7082.39</v>
      </c>
      <c r="D56" s="105">
        <v>6982.27</v>
      </c>
      <c r="E56" s="105">
        <v>6875.72</v>
      </c>
      <c r="F56" s="105">
        <v>6876.33</v>
      </c>
      <c r="G56" s="105">
        <v>6800.5</v>
      </c>
      <c r="H56" s="105">
        <v>6812.17</v>
      </c>
      <c r="I56" s="105">
        <v>6808.61</v>
      </c>
      <c r="J56" s="105">
        <v>6806.35</v>
      </c>
      <c r="K56" s="105">
        <v>6808.71</v>
      </c>
      <c r="L56" s="105">
        <v>6812.85</v>
      </c>
      <c r="M56" s="105">
        <v>6815.15</v>
      </c>
      <c r="N56" s="105">
        <v>6810.12</v>
      </c>
      <c r="O56" s="105">
        <v>6829.62</v>
      </c>
      <c r="P56" s="105">
        <v>6736.36</v>
      </c>
      <c r="Q56" s="105">
        <v>6795.28</v>
      </c>
      <c r="R56" s="105">
        <v>6771.41</v>
      </c>
      <c r="S56" s="105">
        <v>6866.69</v>
      </c>
      <c r="T56" s="105">
        <v>7000.88</v>
      </c>
      <c r="U56" s="105">
        <v>7089.96</v>
      </c>
      <c r="V56" s="105">
        <v>7149.65</v>
      </c>
      <c r="W56" s="105">
        <v>7188.78</v>
      </c>
      <c r="X56" s="105">
        <v>7213.29</v>
      </c>
      <c r="Y56" s="105">
        <v>7208.96</v>
      </c>
      <c r="Z56" s="105">
        <v>7203.41</v>
      </c>
      <c r="AA56" s="53"/>
      <c r="AB56" s="53"/>
    </row>
    <row r="57" spans="2:28" s="10" customFormat="1" x14ac:dyDescent="0.25">
      <c r="B57" s="92">
        <f t="shared" si="1"/>
        <v>46215</v>
      </c>
      <c r="C57" s="105">
        <v>7170.36</v>
      </c>
      <c r="D57" s="105">
        <v>7071.98</v>
      </c>
      <c r="E57" s="105">
        <v>6956.1</v>
      </c>
      <c r="F57" s="105">
        <v>6913.49</v>
      </c>
      <c r="G57" s="105">
        <v>6849.29</v>
      </c>
      <c r="H57" s="105">
        <v>6821.4</v>
      </c>
      <c r="I57" s="105">
        <v>6817.22</v>
      </c>
      <c r="J57" s="105">
        <v>6823.23</v>
      </c>
      <c r="K57" s="105">
        <v>6800.38</v>
      </c>
      <c r="L57" s="105">
        <v>6847.02</v>
      </c>
      <c r="M57" s="105">
        <v>6871.84</v>
      </c>
      <c r="N57" s="105">
        <v>6858.98</v>
      </c>
      <c r="O57" s="105">
        <v>6880.07</v>
      </c>
      <c r="P57" s="105">
        <v>6836.47</v>
      </c>
      <c r="Q57" s="105">
        <v>6781.72</v>
      </c>
      <c r="R57" s="105">
        <v>6874.73</v>
      </c>
      <c r="S57" s="105">
        <v>7022.2</v>
      </c>
      <c r="T57" s="105">
        <v>7161.11</v>
      </c>
      <c r="U57" s="105">
        <v>7255.53</v>
      </c>
      <c r="V57" s="105">
        <v>7210.34</v>
      </c>
      <c r="W57" s="105">
        <v>7243.96</v>
      </c>
      <c r="X57" s="105">
        <v>7248.32</v>
      </c>
      <c r="Y57" s="105">
        <v>7334.83</v>
      </c>
      <c r="Z57" s="105">
        <v>7285.75</v>
      </c>
      <c r="AA57" s="53"/>
      <c r="AB57" s="53"/>
    </row>
    <row r="58" spans="2:28" s="10" customFormat="1" x14ac:dyDescent="0.25">
      <c r="B58" s="92">
        <f t="shared" si="1"/>
        <v>46216</v>
      </c>
      <c r="C58" s="105">
        <v>7004.56</v>
      </c>
      <c r="D58" s="105">
        <v>6901.36</v>
      </c>
      <c r="E58" s="105">
        <v>6821.06</v>
      </c>
      <c r="F58" s="105">
        <v>6843.43</v>
      </c>
      <c r="G58" s="105">
        <v>6808.9</v>
      </c>
      <c r="H58" s="105">
        <v>6818.33</v>
      </c>
      <c r="I58" s="105">
        <v>6800</v>
      </c>
      <c r="J58" s="105">
        <v>6791.44</v>
      </c>
      <c r="K58" s="105">
        <v>6799.63</v>
      </c>
      <c r="L58" s="105">
        <v>6801.67</v>
      </c>
      <c r="M58" s="105">
        <v>6807.08</v>
      </c>
      <c r="N58" s="105">
        <v>6807.55</v>
      </c>
      <c r="O58" s="105">
        <v>6817.44</v>
      </c>
      <c r="P58" s="105">
        <v>6819.73</v>
      </c>
      <c r="Q58" s="105">
        <v>6773.67</v>
      </c>
      <c r="R58" s="105">
        <v>6863.91</v>
      </c>
      <c r="S58" s="105">
        <v>6958.83</v>
      </c>
      <c r="T58" s="105">
        <v>6947.06</v>
      </c>
      <c r="U58" s="105">
        <v>7016.35</v>
      </c>
      <c r="V58" s="105">
        <v>7067.17</v>
      </c>
      <c r="W58" s="105">
        <v>7100.33</v>
      </c>
      <c r="X58" s="105">
        <v>7119.52</v>
      </c>
      <c r="Y58" s="105">
        <v>7104.78</v>
      </c>
      <c r="Z58" s="105">
        <v>7122.49</v>
      </c>
      <c r="AA58" s="53"/>
      <c r="AB58" s="53"/>
    </row>
    <row r="59" spans="2:28" s="10" customFormat="1" x14ac:dyDescent="0.25">
      <c r="B59" s="92">
        <f t="shared" si="1"/>
        <v>46217</v>
      </c>
      <c r="C59" s="105">
        <v>7310.38</v>
      </c>
      <c r="D59" s="105">
        <v>7170.69</v>
      </c>
      <c r="E59" s="105">
        <v>7104.99</v>
      </c>
      <c r="F59" s="105">
        <v>7043.89</v>
      </c>
      <c r="G59" s="105">
        <v>7075.56</v>
      </c>
      <c r="H59" s="105">
        <v>7073.32</v>
      </c>
      <c r="I59" s="105">
        <v>7052.9</v>
      </c>
      <c r="J59" s="105">
        <v>7046.97</v>
      </c>
      <c r="K59" s="105">
        <v>7061.24</v>
      </c>
      <c r="L59" s="105">
        <v>7076.08</v>
      </c>
      <c r="M59" s="105">
        <v>7072.51</v>
      </c>
      <c r="N59" s="105">
        <v>7052.25</v>
      </c>
      <c r="O59" s="105">
        <v>7069.46</v>
      </c>
      <c r="P59" s="105">
        <v>7059.23</v>
      </c>
      <c r="Q59" s="105">
        <v>7028</v>
      </c>
      <c r="R59" s="105">
        <v>7071.31</v>
      </c>
      <c r="S59" s="105">
        <v>7029.15</v>
      </c>
      <c r="T59" s="105">
        <v>7149.12</v>
      </c>
      <c r="U59" s="105">
        <v>7217.06</v>
      </c>
      <c r="V59" s="105">
        <v>7265.78</v>
      </c>
      <c r="W59" s="105">
        <v>7484.01</v>
      </c>
      <c r="X59" s="105">
        <v>7514.71</v>
      </c>
      <c r="Y59" s="105">
        <v>7524.96</v>
      </c>
      <c r="Z59" s="105">
        <v>7531.66</v>
      </c>
      <c r="AA59" s="53"/>
      <c r="AB59" s="53"/>
    </row>
    <row r="60" spans="2:28" s="10" customFormat="1" x14ac:dyDescent="0.25">
      <c r="B60" s="92">
        <f t="shared" si="1"/>
        <v>46218</v>
      </c>
      <c r="C60" s="105">
        <v>7006.14</v>
      </c>
      <c r="D60" s="105">
        <v>6984.3</v>
      </c>
      <c r="E60" s="105">
        <v>6841.64</v>
      </c>
      <c r="F60" s="105">
        <v>6751.12</v>
      </c>
      <c r="G60" s="105">
        <v>6742.85</v>
      </c>
      <c r="H60" s="105">
        <v>6702.46</v>
      </c>
      <c r="I60" s="105">
        <v>6674.33</v>
      </c>
      <c r="J60" s="105">
        <v>6687.14</v>
      </c>
      <c r="K60" s="105">
        <v>6706.21</v>
      </c>
      <c r="L60" s="105">
        <v>6715.71</v>
      </c>
      <c r="M60" s="105">
        <v>6710.4</v>
      </c>
      <c r="N60" s="105">
        <v>6711.52</v>
      </c>
      <c r="O60" s="105">
        <v>6723.71</v>
      </c>
      <c r="P60" s="105">
        <v>6714.18</v>
      </c>
      <c r="Q60" s="105">
        <v>6698.12</v>
      </c>
      <c r="R60" s="105">
        <v>6776.69</v>
      </c>
      <c r="S60" s="105">
        <v>6851.99</v>
      </c>
      <c r="T60" s="105">
        <v>7031.25</v>
      </c>
      <c r="U60" s="105">
        <v>7258.6</v>
      </c>
      <c r="V60" s="105">
        <v>7291.02</v>
      </c>
      <c r="W60" s="105">
        <v>7309.67</v>
      </c>
      <c r="X60" s="105">
        <v>7345.41</v>
      </c>
      <c r="Y60" s="105">
        <v>7301.32</v>
      </c>
      <c r="Z60" s="105">
        <v>7284.88</v>
      </c>
      <c r="AA60" s="53"/>
      <c r="AB60" s="53"/>
    </row>
    <row r="61" spans="2:28" s="10" customFormat="1" x14ac:dyDescent="0.25">
      <c r="B61" s="92">
        <f t="shared" si="1"/>
        <v>46219</v>
      </c>
      <c r="C61" s="105">
        <v>7015.22</v>
      </c>
      <c r="D61" s="105">
        <v>6794.79</v>
      </c>
      <c r="E61" s="105">
        <v>6765.24</v>
      </c>
      <c r="F61" s="105">
        <v>6712.24</v>
      </c>
      <c r="G61" s="105">
        <v>6710.63</v>
      </c>
      <c r="H61" s="105">
        <v>6705.95</v>
      </c>
      <c r="I61" s="105">
        <v>6598.74</v>
      </c>
      <c r="J61" s="105">
        <v>6613.1</v>
      </c>
      <c r="K61" s="105">
        <v>6624.26</v>
      </c>
      <c r="L61" s="105">
        <v>6626.03</v>
      </c>
      <c r="M61" s="105">
        <v>6624.9</v>
      </c>
      <c r="N61" s="105">
        <v>6616.49</v>
      </c>
      <c r="O61" s="105">
        <v>6622.87</v>
      </c>
      <c r="P61" s="105">
        <v>6608.49</v>
      </c>
      <c r="Q61" s="105">
        <v>6610.48</v>
      </c>
      <c r="R61" s="105">
        <v>6672.06</v>
      </c>
      <c r="S61" s="105">
        <v>6910.62</v>
      </c>
      <c r="T61" s="105">
        <v>6908.34</v>
      </c>
      <c r="U61" s="105">
        <v>6948.58</v>
      </c>
      <c r="V61" s="105">
        <v>7044.93</v>
      </c>
      <c r="W61" s="105">
        <v>7083.26</v>
      </c>
      <c r="X61" s="105">
        <v>7087.46</v>
      </c>
      <c r="Y61" s="105">
        <v>7037.9</v>
      </c>
      <c r="Z61" s="105">
        <v>7144.1</v>
      </c>
      <c r="AA61" s="53"/>
      <c r="AB61" s="53"/>
    </row>
    <row r="62" spans="2:28" s="10" customFormat="1" x14ac:dyDescent="0.25">
      <c r="B62" s="92">
        <f t="shared" si="1"/>
        <v>46220</v>
      </c>
      <c r="C62" s="105">
        <v>7175.14</v>
      </c>
      <c r="D62" s="105">
        <v>6993.4</v>
      </c>
      <c r="E62" s="105">
        <v>6890.23</v>
      </c>
      <c r="F62" s="105">
        <v>6801.35</v>
      </c>
      <c r="G62" s="105">
        <v>6781.7</v>
      </c>
      <c r="H62" s="105">
        <v>6752.78</v>
      </c>
      <c r="I62" s="105">
        <v>6741.69</v>
      </c>
      <c r="J62" s="105">
        <v>6746.31</v>
      </c>
      <c r="K62" s="105">
        <v>6769.39</v>
      </c>
      <c r="L62" s="105">
        <v>6780.41</v>
      </c>
      <c r="M62" s="105">
        <v>6781.55</v>
      </c>
      <c r="N62" s="105">
        <v>6770.91</v>
      </c>
      <c r="O62" s="105">
        <v>6790.93</v>
      </c>
      <c r="P62" s="105">
        <v>6772.11</v>
      </c>
      <c r="Q62" s="105">
        <v>6774.97</v>
      </c>
      <c r="R62" s="105">
        <v>6804.91</v>
      </c>
      <c r="S62" s="105">
        <v>7001.99</v>
      </c>
      <c r="T62" s="105">
        <v>7063.29</v>
      </c>
      <c r="U62" s="105">
        <v>7183.07</v>
      </c>
      <c r="V62" s="105">
        <v>7241.76</v>
      </c>
      <c r="W62" s="105">
        <v>7276.32</v>
      </c>
      <c r="X62" s="105">
        <v>7314.76</v>
      </c>
      <c r="Y62" s="105">
        <v>7286.04</v>
      </c>
      <c r="Z62" s="105">
        <v>7202.59</v>
      </c>
      <c r="AA62" s="53"/>
      <c r="AB62" s="53"/>
    </row>
    <row r="63" spans="2:28" s="10" customFormat="1" x14ac:dyDescent="0.25">
      <c r="B63" s="92">
        <f t="shared" si="1"/>
        <v>46221</v>
      </c>
      <c r="C63" s="105">
        <v>7003.5</v>
      </c>
      <c r="D63" s="105">
        <v>6883.59</v>
      </c>
      <c r="E63" s="105">
        <v>6732.08</v>
      </c>
      <c r="F63" s="105">
        <v>6640.75</v>
      </c>
      <c r="G63" s="105">
        <v>6610.72</v>
      </c>
      <c r="H63" s="105">
        <v>6511.11</v>
      </c>
      <c r="I63" s="105">
        <v>6497.06</v>
      </c>
      <c r="J63" s="105">
        <v>6490.14</v>
      </c>
      <c r="K63" s="105">
        <v>6489.01</v>
      </c>
      <c r="L63" s="105">
        <v>6496.91</v>
      </c>
      <c r="M63" s="105">
        <v>6497.47</v>
      </c>
      <c r="N63" s="105">
        <v>6501.92</v>
      </c>
      <c r="O63" s="105">
        <v>6513.89</v>
      </c>
      <c r="P63" s="105">
        <v>6601.83</v>
      </c>
      <c r="Q63" s="105">
        <v>6598.04</v>
      </c>
      <c r="R63" s="105">
        <v>6691.53</v>
      </c>
      <c r="S63" s="105">
        <v>6744.82</v>
      </c>
      <c r="T63" s="105">
        <v>6700.98</v>
      </c>
      <c r="U63" s="105">
        <v>6793.51</v>
      </c>
      <c r="V63" s="105">
        <v>6854.55</v>
      </c>
      <c r="W63" s="105">
        <v>6886.11</v>
      </c>
      <c r="X63" s="105">
        <v>6853.81</v>
      </c>
      <c r="Y63" s="105">
        <v>6900.78</v>
      </c>
      <c r="Z63" s="105">
        <v>7116.15</v>
      </c>
      <c r="AA63" s="53"/>
      <c r="AB63" s="53"/>
    </row>
    <row r="64" spans="2:28" s="10" customFormat="1" x14ac:dyDescent="0.25">
      <c r="B64" s="92">
        <f t="shared" si="1"/>
        <v>46222</v>
      </c>
      <c r="C64" s="105">
        <v>7091.07</v>
      </c>
      <c r="D64" s="105">
        <v>6972.6</v>
      </c>
      <c r="E64" s="105">
        <v>6799.07</v>
      </c>
      <c r="F64" s="105">
        <v>6733.28</v>
      </c>
      <c r="G64" s="105">
        <v>6684.64</v>
      </c>
      <c r="H64" s="105">
        <v>6647.09</v>
      </c>
      <c r="I64" s="105">
        <v>6619.76</v>
      </c>
      <c r="J64" s="105">
        <v>6617.35</v>
      </c>
      <c r="K64" s="105">
        <v>6621.82</v>
      </c>
      <c r="L64" s="105">
        <v>6623.04</v>
      </c>
      <c r="M64" s="105">
        <v>6612.9</v>
      </c>
      <c r="N64" s="105">
        <v>6602.66</v>
      </c>
      <c r="O64" s="105">
        <v>6609.39</v>
      </c>
      <c r="P64" s="105">
        <v>6592.59</v>
      </c>
      <c r="Q64" s="105">
        <v>6583.99</v>
      </c>
      <c r="R64" s="105">
        <v>6663.02</v>
      </c>
      <c r="S64" s="105">
        <v>6738.47</v>
      </c>
      <c r="T64" s="105">
        <v>6873.73</v>
      </c>
      <c r="U64" s="105">
        <v>6965.86</v>
      </c>
      <c r="V64" s="105">
        <v>7032.65</v>
      </c>
      <c r="W64" s="105">
        <v>7065.9</v>
      </c>
      <c r="X64" s="105">
        <v>7089.65</v>
      </c>
      <c r="Y64" s="105">
        <v>7072.52</v>
      </c>
      <c r="Z64" s="105">
        <v>7089.86</v>
      </c>
      <c r="AA64" s="53"/>
      <c r="AB64" s="53"/>
    </row>
    <row r="65" spans="2:28" s="10" customFormat="1" x14ac:dyDescent="0.25">
      <c r="B65" s="92">
        <f t="shared" si="1"/>
        <v>46223</v>
      </c>
      <c r="C65" s="105">
        <v>6926.89</v>
      </c>
      <c r="D65" s="105">
        <v>6752.61</v>
      </c>
      <c r="E65" s="105">
        <v>6679.84</v>
      </c>
      <c r="F65" s="105">
        <v>6691.97</v>
      </c>
      <c r="G65" s="105">
        <v>6864.02</v>
      </c>
      <c r="H65" s="105">
        <v>6878.44</v>
      </c>
      <c r="I65" s="105">
        <v>6892.02</v>
      </c>
      <c r="J65" s="105">
        <v>6877.9</v>
      </c>
      <c r="K65" s="105">
        <v>6884.4</v>
      </c>
      <c r="L65" s="105">
        <v>6852.19</v>
      </c>
      <c r="M65" s="105">
        <v>6852.17</v>
      </c>
      <c r="N65" s="105">
        <v>6828.58</v>
      </c>
      <c r="O65" s="105">
        <v>6853.12</v>
      </c>
      <c r="P65" s="105">
        <v>6883.53</v>
      </c>
      <c r="Q65" s="105">
        <v>6888.2</v>
      </c>
      <c r="R65" s="105">
        <v>6967.27</v>
      </c>
      <c r="S65" s="105">
        <v>7055.49</v>
      </c>
      <c r="T65" s="105">
        <v>7141.45</v>
      </c>
      <c r="U65" s="105">
        <v>7269.38</v>
      </c>
      <c r="V65" s="105">
        <v>7640.37</v>
      </c>
      <c r="W65" s="105">
        <v>7783.77</v>
      </c>
      <c r="X65" s="105">
        <v>7797.72</v>
      </c>
      <c r="Y65" s="105">
        <v>7769.4</v>
      </c>
      <c r="Z65" s="105">
        <v>7213.02</v>
      </c>
      <c r="AA65" s="53"/>
      <c r="AB65" s="53"/>
    </row>
    <row r="66" spans="2:28" s="10" customFormat="1" x14ac:dyDescent="0.25">
      <c r="B66" s="92">
        <f t="shared" si="1"/>
        <v>46224</v>
      </c>
      <c r="C66" s="105">
        <v>7040.41</v>
      </c>
      <c r="D66" s="105">
        <v>6910.71</v>
      </c>
      <c r="E66" s="105">
        <v>6768.41</v>
      </c>
      <c r="F66" s="105">
        <v>6719.24</v>
      </c>
      <c r="G66" s="105">
        <v>6752.11</v>
      </c>
      <c r="H66" s="105">
        <v>6753.08</v>
      </c>
      <c r="I66" s="105">
        <v>6748.55</v>
      </c>
      <c r="J66" s="105">
        <v>6732.65</v>
      </c>
      <c r="K66" s="105">
        <v>6745.46</v>
      </c>
      <c r="L66" s="105">
        <v>6764.87</v>
      </c>
      <c r="M66" s="105">
        <v>6780.48</v>
      </c>
      <c r="N66" s="105">
        <v>6774.06</v>
      </c>
      <c r="O66" s="105">
        <v>6795.47</v>
      </c>
      <c r="P66" s="105">
        <v>6796.37</v>
      </c>
      <c r="Q66" s="105">
        <v>6739.99</v>
      </c>
      <c r="R66" s="105">
        <v>6808.06</v>
      </c>
      <c r="S66" s="105">
        <v>6861.75</v>
      </c>
      <c r="T66" s="105">
        <v>6963.47</v>
      </c>
      <c r="U66" s="105">
        <v>7075.9</v>
      </c>
      <c r="V66" s="105">
        <v>7337.74</v>
      </c>
      <c r="W66" s="105">
        <v>7353.72</v>
      </c>
      <c r="X66" s="105">
        <v>7373.04</v>
      </c>
      <c r="Y66" s="105">
        <v>7358.84</v>
      </c>
      <c r="Z66" s="105">
        <v>7258.48</v>
      </c>
      <c r="AA66" s="53"/>
      <c r="AB66" s="53"/>
    </row>
    <row r="67" spans="2:28" s="10" customFormat="1" x14ac:dyDescent="0.25">
      <c r="B67" s="92">
        <f t="shared" si="1"/>
        <v>46225</v>
      </c>
      <c r="C67" s="105">
        <v>6851.93</v>
      </c>
      <c r="D67" s="105">
        <v>6704.96</v>
      </c>
      <c r="E67" s="105">
        <v>6613</v>
      </c>
      <c r="F67" s="105">
        <v>6656.52</v>
      </c>
      <c r="G67" s="105">
        <v>6675</v>
      </c>
      <c r="H67" s="105">
        <v>6657.82</v>
      </c>
      <c r="I67" s="105">
        <v>6684.63</v>
      </c>
      <c r="J67" s="105">
        <v>6626.73</v>
      </c>
      <c r="K67" s="105">
        <v>6672.09</v>
      </c>
      <c r="L67" s="105">
        <v>6653.58</v>
      </c>
      <c r="M67" s="105">
        <v>6646.55</v>
      </c>
      <c r="N67" s="105">
        <v>6633.34</v>
      </c>
      <c r="O67" s="105">
        <v>6672.8</v>
      </c>
      <c r="P67" s="105">
        <v>6691.91</v>
      </c>
      <c r="Q67" s="105">
        <v>6675.05</v>
      </c>
      <c r="R67" s="105">
        <v>6771.02</v>
      </c>
      <c r="S67" s="105">
        <v>6867.02</v>
      </c>
      <c r="T67" s="105">
        <v>6903.08</v>
      </c>
      <c r="U67" s="105">
        <v>7003.85</v>
      </c>
      <c r="V67" s="105">
        <v>7050.19</v>
      </c>
      <c r="W67" s="105">
        <v>7066.36</v>
      </c>
      <c r="X67" s="105">
        <v>7074.08</v>
      </c>
      <c r="Y67" s="105">
        <v>7102.69</v>
      </c>
      <c r="Z67" s="105">
        <v>7092.8</v>
      </c>
      <c r="AA67" s="53"/>
      <c r="AB67" s="53"/>
    </row>
    <row r="68" spans="2:28" s="10" customFormat="1" x14ac:dyDescent="0.25">
      <c r="B68" s="92">
        <f t="shared" si="1"/>
        <v>46226</v>
      </c>
      <c r="C68" s="105">
        <v>7100.52</v>
      </c>
      <c r="D68" s="105">
        <v>6938.07</v>
      </c>
      <c r="E68" s="105">
        <v>6841.22</v>
      </c>
      <c r="F68" s="105">
        <v>6850.21</v>
      </c>
      <c r="G68" s="105">
        <v>6828.29</v>
      </c>
      <c r="H68" s="105">
        <v>6809.43</v>
      </c>
      <c r="I68" s="105">
        <v>6787.23</v>
      </c>
      <c r="J68" s="105">
        <v>6764.94</v>
      </c>
      <c r="K68" s="105">
        <v>6789.42</v>
      </c>
      <c r="L68" s="105">
        <v>6810.49</v>
      </c>
      <c r="M68" s="105">
        <v>6814.54</v>
      </c>
      <c r="N68" s="105">
        <v>6900.12</v>
      </c>
      <c r="O68" s="105">
        <v>6917.85</v>
      </c>
      <c r="P68" s="105">
        <v>6927.88</v>
      </c>
      <c r="Q68" s="105">
        <v>6896.64</v>
      </c>
      <c r="R68" s="105">
        <v>6985.92</v>
      </c>
      <c r="S68" s="105">
        <v>7047.08</v>
      </c>
      <c r="T68" s="105">
        <v>7009.03</v>
      </c>
      <c r="U68" s="105">
        <v>7099.8</v>
      </c>
      <c r="V68" s="105">
        <v>7186.6</v>
      </c>
      <c r="W68" s="105">
        <v>7408.75</v>
      </c>
      <c r="X68" s="105">
        <v>7422.75</v>
      </c>
      <c r="Y68" s="105">
        <v>7218.09</v>
      </c>
      <c r="Z68" s="105">
        <v>7264.01</v>
      </c>
      <c r="AA68" s="53"/>
      <c r="AB68" s="53"/>
    </row>
    <row r="69" spans="2:28" s="10" customFormat="1" x14ac:dyDescent="0.25">
      <c r="B69" s="92">
        <f t="shared" si="1"/>
        <v>46227</v>
      </c>
      <c r="C69" s="105">
        <v>7547.33</v>
      </c>
      <c r="D69" s="105">
        <v>7356</v>
      </c>
      <c r="E69" s="105">
        <v>7390.69</v>
      </c>
      <c r="F69" s="105">
        <v>7155.16</v>
      </c>
      <c r="G69" s="105">
        <v>7156.4</v>
      </c>
      <c r="H69" s="105">
        <v>7141.22</v>
      </c>
      <c r="I69" s="105">
        <v>7121.25</v>
      </c>
      <c r="J69" s="105">
        <v>7118.74</v>
      </c>
      <c r="K69" s="105">
        <v>7120.31</v>
      </c>
      <c r="L69" s="105">
        <v>7144.59</v>
      </c>
      <c r="M69" s="105">
        <v>7342.91</v>
      </c>
      <c r="N69" s="105">
        <v>7366.37</v>
      </c>
      <c r="O69" s="105">
        <v>7368.75</v>
      </c>
      <c r="P69" s="105">
        <v>7403</v>
      </c>
      <c r="Q69" s="105">
        <v>7368.99</v>
      </c>
      <c r="R69" s="105">
        <v>7564.08</v>
      </c>
      <c r="S69" s="105">
        <v>7717.78</v>
      </c>
      <c r="T69" s="105">
        <v>7784.14</v>
      </c>
      <c r="U69" s="105">
        <v>7761.19</v>
      </c>
      <c r="V69" s="105">
        <v>7849.63</v>
      </c>
      <c r="W69" s="105">
        <v>7878.69</v>
      </c>
      <c r="X69" s="105">
        <v>7903.74</v>
      </c>
      <c r="Y69" s="105">
        <v>7858.51</v>
      </c>
      <c r="Z69" s="105">
        <v>7808.1</v>
      </c>
      <c r="AA69" s="53"/>
      <c r="AB69" s="53"/>
    </row>
    <row r="70" spans="2:28" s="10" customFormat="1" x14ac:dyDescent="0.25">
      <c r="B70" s="92">
        <f t="shared" si="1"/>
        <v>46228</v>
      </c>
      <c r="C70" s="105">
        <v>7327.13</v>
      </c>
      <c r="D70" s="105">
        <v>7147.18</v>
      </c>
      <c r="E70" s="105">
        <v>7048.62</v>
      </c>
      <c r="F70" s="105">
        <v>6982.8</v>
      </c>
      <c r="G70" s="105">
        <v>6932.72</v>
      </c>
      <c r="H70" s="105">
        <v>6918.54</v>
      </c>
      <c r="I70" s="105">
        <v>6921.42</v>
      </c>
      <c r="J70" s="105">
        <v>6927.78</v>
      </c>
      <c r="K70" s="105">
        <v>6927.15</v>
      </c>
      <c r="L70" s="105">
        <v>6928.81</v>
      </c>
      <c r="M70" s="105">
        <v>6929.46</v>
      </c>
      <c r="N70" s="105">
        <v>6926.85</v>
      </c>
      <c r="O70" s="105">
        <v>6952.85</v>
      </c>
      <c r="P70" s="105">
        <v>6964.09</v>
      </c>
      <c r="Q70" s="105">
        <v>6921.37</v>
      </c>
      <c r="R70" s="105">
        <v>6971.73</v>
      </c>
      <c r="S70" s="105">
        <v>7279.83</v>
      </c>
      <c r="T70" s="105">
        <v>7207.85</v>
      </c>
      <c r="U70" s="105">
        <v>7295.07</v>
      </c>
      <c r="V70" s="105">
        <v>7361.43</v>
      </c>
      <c r="W70" s="105">
        <v>7385.97</v>
      </c>
      <c r="X70" s="105">
        <v>7396.79</v>
      </c>
      <c r="Y70" s="105">
        <v>7401.06</v>
      </c>
      <c r="Z70" s="105">
        <v>7433.46</v>
      </c>
      <c r="AA70" s="53"/>
      <c r="AB70" s="53"/>
    </row>
    <row r="71" spans="2:28" s="10" customFormat="1" x14ac:dyDescent="0.25">
      <c r="B71" s="92">
        <f t="shared" si="1"/>
        <v>46229</v>
      </c>
      <c r="C71" s="105">
        <v>7262.05</v>
      </c>
      <c r="D71" s="105">
        <v>7056.83</v>
      </c>
      <c r="E71" s="105">
        <v>6927.08</v>
      </c>
      <c r="F71" s="105">
        <v>6909.96</v>
      </c>
      <c r="G71" s="105">
        <v>6865.52</v>
      </c>
      <c r="H71" s="105">
        <v>6837.91</v>
      </c>
      <c r="I71" s="105">
        <v>6825.52</v>
      </c>
      <c r="J71" s="105">
        <v>6838.63</v>
      </c>
      <c r="K71" s="105">
        <v>6843.21</v>
      </c>
      <c r="L71" s="105">
        <v>6848.49</v>
      </c>
      <c r="M71" s="105">
        <v>6842.85</v>
      </c>
      <c r="N71" s="105">
        <v>6836.53</v>
      </c>
      <c r="O71" s="105">
        <v>6848.43</v>
      </c>
      <c r="P71" s="105">
        <v>6838.92</v>
      </c>
      <c r="Q71" s="105">
        <v>6820.83</v>
      </c>
      <c r="R71" s="105">
        <v>6877.62</v>
      </c>
      <c r="S71" s="105">
        <v>7070.73</v>
      </c>
      <c r="T71" s="105">
        <v>7280.35</v>
      </c>
      <c r="U71" s="105">
        <v>7402.16</v>
      </c>
      <c r="V71" s="105">
        <v>7539.72</v>
      </c>
      <c r="W71" s="105">
        <v>7583.39</v>
      </c>
      <c r="X71" s="105">
        <v>7585.31</v>
      </c>
      <c r="Y71" s="105">
        <v>7640.04</v>
      </c>
      <c r="Z71" s="105">
        <v>7609.84</v>
      </c>
      <c r="AA71" s="53"/>
      <c r="AB71" s="53"/>
    </row>
    <row r="72" spans="2:28" s="10" customFormat="1" x14ac:dyDescent="0.25">
      <c r="B72" s="92">
        <f t="shared" si="1"/>
        <v>46230</v>
      </c>
      <c r="C72" s="105">
        <v>7535.95</v>
      </c>
      <c r="D72" s="105">
        <v>7344.42</v>
      </c>
      <c r="E72" s="105">
        <v>7242.5</v>
      </c>
      <c r="F72" s="105">
        <v>7190.79</v>
      </c>
      <c r="G72" s="105">
        <v>7176.76</v>
      </c>
      <c r="H72" s="105">
        <v>7147.55</v>
      </c>
      <c r="I72" s="105">
        <v>7142.83</v>
      </c>
      <c r="J72" s="105">
        <v>7139.82</v>
      </c>
      <c r="K72" s="105">
        <v>7138.91</v>
      </c>
      <c r="L72" s="105">
        <v>7151.07</v>
      </c>
      <c r="M72" s="105">
        <v>7155.86</v>
      </c>
      <c r="N72" s="105">
        <v>7154.95</v>
      </c>
      <c r="O72" s="105">
        <v>7165.37</v>
      </c>
      <c r="P72" s="105">
        <v>7179.32</v>
      </c>
      <c r="Q72" s="105">
        <v>7146.49</v>
      </c>
      <c r="R72" s="105">
        <v>7240.22</v>
      </c>
      <c r="S72" s="105">
        <v>7380.91</v>
      </c>
      <c r="T72" s="105">
        <v>7572.62</v>
      </c>
      <c r="U72" s="105">
        <v>7684</v>
      </c>
      <c r="V72" s="105">
        <v>7712.09</v>
      </c>
      <c r="W72" s="105">
        <v>7693.25</v>
      </c>
      <c r="X72" s="105">
        <v>7751.3</v>
      </c>
      <c r="Y72" s="105">
        <v>7762.07</v>
      </c>
      <c r="Z72" s="105">
        <v>7810.63</v>
      </c>
      <c r="AA72" s="53"/>
      <c r="AB72" s="53"/>
    </row>
    <row r="73" spans="2:28" s="10" customFormat="1" x14ac:dyDescent="0.25">
      <c r="B73" s="92">
        <f t="shared" si="1"/>
        <v>46231</v>
      </c>
      <c r="C73" s="105">
        <v>7431.47</v>
      </c>
      <c r="D73" s="105">
        <v>7289.31</v>
      </c>
      <c r="E73" s="105">
        <v>7156.16</v>
      </c>
      <c r="F73" s="105">
        <v>7122.58</v>
      </c>
      <c r="G73" s="105">
        <v>7135.25</v>
      </c>
      <c r="H73" s="105">
        <v>7122.74</v>
      </c>
      <c r="I73" s="105">
        <v>7112.56</v>
      </c>
      <c r="J73" s="105">
        <v>7128.18</v>
      </c>
      <c r="K73" s="105">
        <v>7142.94</v>
      </c>
      <c r="L73" s="105">
        <v>7158.39</v>
      </c>
      <c r="M73" s="105">
        <v>7165.97</v>
      </c>
      <c r="N73" s="105">
        <v>7165.32</v>
      </c>
      <c r="O73" s="105">
        <v>7165.28</v>
      </c>
      <c r="P73" s="105">
        <v>7193.27</v>
      </c>
      <c r="Q73" s="105">
        <v>7170.18</v>
      </c>
      <c r="R73" s="105">
        <v>7277.06</v>
      </c>
      <c r="S73" s="105">
        <v>7373.2</v>
      </c>
      <c r="T73" s="105">
        <v>7215.39</v>
      </c>
      <c r="U73" s="105">
        <v>7323.59</v>
      </c>
      <c r="V73" s="105">
        <v>7370.02</v>
      </c>
      <c r="W73" s="105">
        <v>7396.3</v>
      </c>
      <c r="X73" s="105">
        <v>7404.53</v>
      </c>
      <c r="Y73" s="105">
        <v>7402.86</v>
      </c>
      <c r="Z73" s="105">
        <v>7614.81</v>
      </c>
      <c r="AA73" s="53"/>
      <c r="AB73" s="53"/>
    </row>
    <row r="74" spans="2:28" s="10" customFormat="1" x14ac:dyDescent="0.25">
      <c r="B74" s="92">
        <f t="shared" si="1"/>
        <v>46232</v>
      </c>
      <c r="C74" s="105">
        <v>7126.64</v>
      </c>
      <c r="D74" s="105">
        <v>6987.29</v>
      </c>
      <c r="E74" s="105">
        <v>6897.25</v>
      </c>
      <c r="F74" s="105">
        <v>6881.29</v>
      </c>
      <c r="G74" s="105">
        <v>6888.8</v>
      </c>
      <c r="H74" s="105">
        <v>6877.48</v>
      </c>
      <c r="I74" s="105">
        <v>6849.28</v>
      </c>
      <c r="J74" s="105">
        <v>6839.23</v>
      </c>
      <c r="K74" s="105">
        <v>6851.16</v>
      </c>
      <c r="L74" s="105">
        <v>6850.22</v>
      </c>
      <c r="M74" s="105">
        <v>6861.29</v>
      </c>
      <c r="N74" s="105">
        <v>6887.21</v>
      </c>
      <c r="O74" s="105">
        <v>7047.03</v>
      </c>
      <c r="P74" s="105">
        <v>7028.61</v>
      </c>
      <c r="Q74" s="105">
        <v>6996.78</v>
      </c>
      <c r="R74" s="105">
        <v>7063.97</v>
      </c>
      <c r="S74" s="105">
        <v>7138.25</v>
      </c>
      <c r="T74" s="105">
        <v>7172.18</v>
      </c>
      <c r="U74" s="105">
        <v>7188.87</v>
      </c>
      <c r="V74" s="105">
        <v>7219.85</v>
      </c>
      <c r="W74" s="105">
        <v>7279.57</v>
      </c>
      <c r="X74" s="105">
        <v>7447.51</v>
      </c>
      <c r="Y74" s="105">
        <v>7453.59</v>
      </c>
      <c r="Z74" s="105">
        <v>7491.59</v>
      </c>
      <c r="AA74" s="53"/>
      <c r="AB74" s="53"/>
    </row>
    <row r="75" spans="2:28" s="10" customFormat="1" x14ac:dyDescent="0.25">
      <c r="B75" s="92">
        <f t="shared" si="1"/>
        <v>46233</v>
      </c>
      <c r="C75" s="105">
        <v>7380.19</v>
      </c>
      <c r="D75" s="105">
        <v>7212.52</v>
      </c>
      <c r="E75" s="105">
        <v>6974.01</v>
      </c>
      <c r="F75" s="105">
        <v>6967.41</v>
      </c>
      <c r="G75" s="105">
        <v>6924.17</v>
      </c>
      <c r="H75" s="105">
        <v>6885.15</v>
      </c>
      <c r="I75" s="105">
        <v>6850.73</v>
      </c>
      <c r="J75" s="105">
        <v>6857.48</v>
      </c>
      <c r="K75" s="105">
        <v>6859.43</v>
      </c>
      <c r="L75" s="105">
        <v>6859.68</v>
      </c>
      <c r="M75" s="105">
        <v>6860.18</v>
      </c>
      <c r="N75" s="105">
        <v>6855.59</v>
      </c>
      <c r="O75" s="105">
        <v>6901.69</v>
      </c>
      <c r="P75" s="105">
        <v>6901.6</v>
      </c>
      <c r="Q75" s="105">
        <v>6914.47</v>
      </c>
      <c r="R75" s="105">
        <v>7045.82</v>
      </c>
      <c r="S75" s="105">
        <v>7067.34</v>
      </c>
      <c r="T75" s="105">
        <v>7228.18</v>
      </c>
      <c r="U75" s="105">
        <v>7761.63</v>
      </c>
      <c r="V75" s="105">
        <v>7598.26</v>
      </c>
      <c r="W75" s="105">
        <v>7649.91</v>
      </c>
      <c r="X75" s="105">
        <v>7685.98</v>
      </c>
      <c r="Y75" s="105">
        <v>7688.72</v>
      </c>
      <c r="Z75" s="105">
        <v>7858.56</v>
      </c>
      <c r="AA75" s="53"/>
      <c r="AB75" s="53"/>
    </row>
    <row r="76" spans="2:28" s="10" customFormat="1" x14ac:dyDescent="0.25">
      <c r="B76" s="92">
        <f t="shared" si="1"/>
        <v>46234</v>
      </c>
      <c r="C76" s="105">
        <v>7143.81</v>
      </c>
      <c r="D76" s="105">
        <v>7114.15</v>
      </c>
      <c r="E76" s="105">
        <v>6871.87</v>
      </c>
      <c r="F76" s="105">
        <v>6884.67</v>
      </c>
      <c r="G76" s="105">
        <v>6795.75</v>
      </c>
      <c r="H76" s="105">
        <v>6767.37</v>
      </c>
      <c r="I76" s="105">
        <v>6754.97</v>
      </c>
      <c r="J76" s="105">
        <v>6756.83</v>
      </c>
      <c r="K76" s="105">
        <v>6763.16</v>
      </c>
      <c r="L76" s="105">
        <v>6760.85</v>
      </c>
      <c r="M76" s="105">
        <v>6769.7</v>
      </c>
      <c r="N76" s="105">
        <v>6793.11</v>
      </c>
      <c r="O76" s="105">
        <v>6837.68</v>
      </c>
      <c r="P76" s="105">
        <v>6787.32</v>
      </c>
      <c r="Q76" s="105">
        <v>6748.43</v>
      </c>
      <c r="R76" s="105">
        <v>6906.07</v>
      </c>
      <c r="S76" s="105">
        <v>6884.94</v>
      </c>
      <c r="T76" s="105">
        <v>7143.18</v>
      </c>
      <c r="U76" s="105">
        <v>7042.84</v>
      </c>
      <c r="V76" s="105">
        <v>7179.41</v>
      </c>
      <c r="W76" s="105">
        <v>7245.63</v>
      </c>
      <c r="X76" s="105">
        <v>7287.35</v>
      </c>
      <c r="Y76" s="105">
        <v>7281.56</v>
      </c>
      <c r="Z76" s="105">
        <v>7225.17</v>
      </c>
      <c r="AA76" s="53"/>
      <c r="AB76" s="53"/>
    </row>
    <row r="77" spans="2:28" s="10" customFormat="1" x14ac:dyDescent="0.25">
      <c r="B77" s="106"/>
      <c r="C77" s="106"/>
      <c r="D77" s="106"/>
      <c r="E77" s="106"/>
      <c r="F77" s="106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53"/>
      <c r="AB77" s="53"/>
    </row>
    <row r="78" spans="2:28" s="10" customFormat="1" ht="15" customHeight="1" x14ac:dyDescent="0.25">
      <c r="B78" s="107" t="s">
        <v>58</v>
      </c>
      <c r="C78" s="96" t="s">
        <v>59</v>
      </c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8"/>
      <c r="AA78" s="53"/>
      <c r="AB78" s="53"/>
    </row>
    <row r="79" spans="2:28" s="10" customFormat="1" x14ac:dyDescent="0.25">
      <c r="B79" s="99" t="s">
        <v>53</v>
      </c>
      <c r="C79" s="100">
        <v>0</v>
      </c>
      <c r="D79" s="89">
        <v>4.1666666666666664E-2</v>
      </c>
      <c r="E79" s="89">
        <v>8.3333333333333329E-2</v>
      </c>
      <c r="F79" s="89">
        <v>0.125</v>
      </c>
      <c r="G79" s="89">
        <v>0.16666666666666666</v>
      </c>
      <c r="H79" s="89">
        <v>0.20833333333333334</v>
      </c>
      <c r="I79" s="89">
        <v>0.25</v>
      </c>
      <c r="J79" s="89">
        <v>0.29166666666666669</v>
      </c>
      <c r="K79" s="89">
        <v>0.33333333333333331</v>
      </c>
      <c r="L79" s="89">
        <v>0.375</v>
      </c>
      <c r="M79" s="89">
        <v>0.41666666666666669</v>
      </c>
      <c r="N79" s="89">
        <v>0.45833333333333331</v>
      </c>
      <c r="O79" s="89">
        <v>0.5</v>
      </c>
      <c r="P79" s="89">
        <v>0.54166666666666663</v>
      </c>
      <c r="Q79" s="89">
        <v>0.58333333333333337</v>
      </c>
      <c r="R79" s="89">
        <v>0.625</v>
      </c>
      <c r="S79" s="89">
        <v>0.66666666666666663</v>
      </c>
      <c r="T79" s="89">
        <v>0.70833333333333337</v>
      </c>
      <c r="U79" s="89">
        <v>0.75</v>
      </c>
      <c r="V79" s="89">
        <v>0.79166666666666663</v>
      </c>
      <c r="W79" s="89">
        <v>0.83333333333333337</v>
      </c>
      <c r="X79" s="89">
        <v>0.875</v>
      </c>
      <c r="Y79" s="89">
        <v>0.91666666666666663</v>
      </c>
      <c r="Z79" s="89">
        <v>0.95833333333333337</v>
      </c>
      <c r="AA79" s="53"/>
      <c r="AB79" s="53"/>
    </row>
    <row r="80" spans="2:28" s="10" customFormat="1" x14ac:dyDescent="0.25">
      <c r="B80" s="101"/>
      <c r="C80" s="102" t="s">
        <v>54</v>
      </c>
      <c r="D80" s="90" t="s">
        <v>54</v>
      </c>
      <c r="E80" s="90" t="s">
        <v>54</v>
      </c>
      <c r="F80" s="90" t="s">
        <v>54</v>
      </c>
      <c r="G80" s="90" t="s">
        <v>54</v>
      </c>
      <c r="H80" s="90" t="s">
        <v>54</v>
      </c>
      <c r="I80" s="90" t="s">
        <v>54</v>
      </c>
      <c r="J80" s="90" t="s">
        <v>54</v>
      </c>
      <c r="K80" s="90" t="s">
        <v>54</v>
      </c>
      <c r="L80" s="90" t="s">
        <v>54</v>
      </c>
      <c r="M80" s="90" t="s">
        <v>54</v>
      </c>
      <c r="N80" s="90" t="s">
        <v>54</v>
      </c>
      <c r="O80" s="90" t="s">
        <v>54</v>
      </c>
      <c r="P80" s="90" t="s">
        <v>54</v>
      </c>
      <c r="Q80" s="90" t="s">
        <v>54</v>
      </c>
      <c r="R80" s="90" t="s">
        <v>54</v>
      </c>
      <c r="S80" s="90" t="s">
        <v>54</v>
      </c>
      <c r="T80" s="90" t="s">
        <v>54</v>
      </c>
      <c r="U80" s="90" t="s">
        <v>54</v>
      </c>
      <c r="V80" s="90" t="s">
        <v>54</v>
      </c>
      <c r="W80" s="90" t="s">
        <v>54</v>
      </c>
      <c r="X80" s="90" t="s">
        <v>54</v>
      </c>
      <c r="Y80" s="90" t="s">
        <v>54</v>
      </c>
      <c r="Z80" s="90" t="s">
        <v>55</v>
      </c>
      <c r="AA80" s="53"/>
      <c r="AB80" s="53"/>
    </row>
    <row r="81" spans="2:28" s="10" customFormat="1" x14ac:dyDescent="0.25">
      <c r="B81" s="103"/>
      <c r="C81" s="104">
        <v>4.1666666666666664E-2</v>
      </c>
      <c r="D81" s="91">
        <v>8.3333333333333329E-2</v>
      </c>
      <c r="E81" s="91">
        <v>0.125</v>
      </c>
      <c r="F81" s="91">
        <v>0.16666666666666666</v>
      </c>
      <c r="G81" s="91">
        <v>0.20833333333333334</v>
      </c>
      <c r="H81" s="91">
        <v>0.25</v>
      </c>
      <c r="I81" s="91">
        <v>0.29166666666666669</v>
      </c>
      <c r="J81" s="91">
        <v>0.33333333333333331</v>
      </c>
      <c r="K81" s="91">
        <v>0.375</v>
      </c>
      <c r="L81" s="91">
        <v>0.41666666666666669</v>
      </c>
      <c r="M81" s="91">
        <v>0.45833333333333331</v>
      </c>
      <c r="N81" s="91">
        <v>0.5</v>
      </c>
      <c r="O81" s="91">
        <v>0.54166666666666663</v>
      </c>
      <c r="P81" s="91">
        <v>0.58333333333333337</v>
      </c>
      <c r="Q81" s="91">
        <v>0.625</v>
      </c>
      <c r="R81" s="91">
        <v>0.66666666666666663</v>
      </c>
      <c r="S81" s="91">
        <v>0.70833333333333337</v>
      </c>
      <c r="T81" s="91">
        <v>0.75</v>
      </c>
      <c r="U81" s="91">
        <v>0.79166666666666663</v>
      </c>
      <c r="V81" s="91">
        <v>0.83333333333333337</v>
      </c>
      <c r="W81" s="91">
        <v>0.875</v>
      </c>
      <c r="X81" s="91">
        <v>0.91666666666666663</v>
      </c>
      <c r="Y81" s="91">
        <v>0.95833333333333337</v>
      </c>
      <c r="Z81" s="91">
        <v>0</v>
      </c>
      <c r="AA81" s="53"/>
      <c r="AB81" s="53"/>
    </row>
    <row r="82" spans="2:28" s="10" customFormat="1" x14ac:dyDescent="0.25">
      <c r="B82" s="92">
        <f>$A$1</f>
        <v>46204</v>
      </c>
      <c r="C82" s="105">
        <v>7284.32</v>
      </c>
      <c r="D82" s="105">
        <v>7210.73</v>
      </c>
      <c r="E82" s="105">
        <v>7170.07</v>
      </c>
      <c r="F82" s="105">
        <v>7155.25</v>
      </c>
      <c r="G82" s="105">
        <v>7165.2</v>
      </c>
      <c r="H82" s="105">
        <v>7179.43</v>
      </c>
      <c r="I82" s="105">
        <v>7182.68</v>
      </c>
      <c r="J82" s="105">
        <v>7183.1</v>
      </c>
      <c r="K82" s="105">
        <v>7190.2</v>
      </c>
      <c r="L82" s="105">
        <v>7221.08</v>
      </c>
      <c r="M82" s="105">
        <v>7250.95</v>
      </c>
      <c r="N82" s="105">
        <v>7271.95</v>
      </c>
      <c r="O82" s="105">
        <v>7294.69</v>
      </c>
      <c r="P82" s="105">
        <v>7278.98</v>
      </c>
      <c r="Q82" s="105">
        <v>7243.34</v>
      </c>
      <c r="R82" s="105">
        <v>7285.65</v>
      </c>
      <c r="S82" s="105">
        <v>7339.61</v>
      </c>
      <c r="T82" s="105">
        <v>7414.85</v>
      </c>
      <c r="U82" s="105">
        <v>7467.02</v>
      </c>
      <c r="V82" s="105">
        <v>7514.12</v>
      </c>
      <c r="W82" s="105">
        <v>7528.92</v>
      </c>
      <c r="X82" s="105">
        <v>7538.41</v>
      </c>
      <c r="Y82" s="105">
        <v>7527.01</v>
      </c>
      <c r="Z82" s="105">
        <v>7488.25</v>
      </c>
      <c r="AA82" s="53"/>
      <c r="AB82" s="53"/>
    </row>
    <row r="83" spans="2:28" s="10" customFormat="1" x14ac:dyDescent="0.25">
      <c r="B83" s="92">
        <f>B82+1</f>
        <v>46205</v>
      </c>
      <c r="C83" s="105">
        <v>5966.22</v>
      </c>
      <c r="D83" s="105">
        <v>5965.25</v>
      </c>
      <c r="E83" s="105">
        <v>5964.94</v>
      </c>
      <c r="F83" s="105">
        <v>5967.01</v>
      </c>
      <c r="G83" s="105">
        <v>5965.87</v>
      </c>
      <c r="H83" s="105">
        <v>5966.39</v>
      </c>
      <c r="I83" s="105">
        <v>5966.05</v>
      </c>
      <c r="J83" s="105">
        <v>5965.44</v>
      </c>
      <c r="K83" s="105">
        <v>5965.78</v>
      </c>
      <c r="L83" s="105">
        <v>5965.76</v>
      </c>
      <c r="M83" s="105">
        <v>5968.37</v>
      </c>
      <c r="N83" s="105">
        <v>5968.14</v>
      </c>
      <c r="O83" s="105">
        <v>5967.6</v>
      </c>
      <c r="P83" s="105">
        <v>5965.72</v>
      </c>
      <c r="Q83" s="105">
        <v>5965.04</v>
      </c>
      <c r="R83" s="105">
        <v>5966.33</v>
      </c>
      <c r="S83" s="105">
        <v>5966.4</v>
      </c>
      <c r="T83" s="105">
        <v>5966.17</v>
      </c>
      <c r="U83" s="105">
        <v>5966.18</v>
      </c>
      <c r="V83" s="105">
        <v>5966.64</v>
      </c>
      <c r="W83" s="105">
        <v>5966.19</v>
      </c>
      <c r="X83" s="105">
        <v>5965.91</v>
      </c>
      <c r="Y83" s="105">
        <v>5965.75</v>
      </c>
      <c r="Z83" s="105">
        <v>5966.04</v>
      </c>
      <c r="AA83" s="53"/>
      <c r="AB83" s="53"/>
    </row>
    <row r="84" spans="2:28" s="10" customFormat="1" x14ac:dyDescent="0.25">
      <c r="B84" s="92">
        <f>B83+1</f>
        <v>46206</v>
      </c>
      <c r="C84" s="105">
        <v>8142.82</v>
      </c>
      <c r="D84" s="105">
        <v>8007.47</v>
      </c>
      <c r="E84" s="105">
        <v>7948.24</v>
      </c>
      <c r="F84" s="105">
        <v>7926.65</v>
      </c>
      <c r="G84" s="105">
        <v>7959.99</v>
      </c>
      <c r="H84" s="105">
        <v>7952.11</v>
      </c>
      <c r="I84" s="105">
        <v>7946.22</v>
      </c>
      <c r="J84" s="105">
        <v>7941.14</v>
      </c>
      <c r="K84" s="105">
        <v>7947.61</v>
      </c>
      <c r="L84" s="105">
        <v>7964.06</v>
      </c>
      <c r="M84" s="105">
        <v>7954.81</v>
      </c>
      <c r="N84" s="105">
        <v>7955.97</v>
      </c>
      <c r="O84" s="105">
        <v>7980.82</v>
      </c>
      <c r="P84" s="105">
        <v>8029.21</v>
      </c>
      <c r="Q84" s="105">
        <v>7975.87</v>
      </c>
      <c r="R84" s="105">
        <v>8027.47</v>
      </c>
      <c r="S84" s="105">
        <v>8162.84</v>
      </c>
      <c r="T84" s="105">
        <v>8012.04</v>
      </c>
      <c r="U84" s="105">
        <v>8036.51</v>
      </c>
      <c r="V84" s="105">
        <v>8066.79</v>
      </c>
      <c r="W84" s="105">
        <v>8070.74</v>
      </c>
      <c r="X84" s="105">
        <v>8182.52</v>
      </c>
      <c r="Y84" s="105">
        <v>8181.17</v>
      </c>
      <c r="Z84" s="105">
        <v>8209.26</v>
      </c>
      <c r="AA84" s="53"/>
      <c r="AB84" s="53"/>
    </row>
    <row r="85" spans="2:28" s="10" customFormat="1" x14ac:dyDescent="0.25">
      <c r="B85" s="92">
        <f>B84+1</f>
        <v>46207</v>
      </c>
      <c r="C85" s="105">
        <v>7968.75</v>
      </c>
      <c r="D85" s="105">
        <v>7886.54</v>
      </c>
      <c r="E85" s="105">
        <v>7866.87</v>
      </c>
      <c r="F85" s="105">
        <v>7836.96</v>
      </c>
      <c r="G85" s="105">
        <v>7867.76</v>
      </c>
      <c r="H85" s="105">
        <v>7857.5</v>
      </c>
      <c r="I85" s="105">
        <v>7859.26</v>
      </c>
      <c r="J85" s="105">
        <v>7862.04</v>
      </c>
      <c r="K85" s="105">
        <v>7860.76</v>
      </c>
      <c r="L85" s="105">
        <v>7874.53</v>
      </c>
      <c r="M85" s="105">
        <v>7905.25</v>
      </c>
      <c r="N85" s="105">
        <v>7898.41</v>
      </c>
      <c r="O85" s="105">
        <v>7939.3</v>
      </c>
      <c r="P85" s="105">
        <v>7921.46</v>
      </c>
      <c r="Q85" s="105">
        <v>7893.01</v>
      </c>
      <c r="R85" s="105">
        <v>7942.46</v>
      </c>
      <c r="S85" s="105">
        <v>8039.17</v>
      </c>
      <c r="T85" s="105">
        <v>8134.16</v>
      </c>
      <c r="U85" s="105">
        <v>8263.75</v>
      </c>
      <c r="V85" s="105">
        <v>8285.08</v>
      </c>
      <c r="W85" s="105">
        <v>8291.1200000000008</v>
      </c>
      <c r="X85" s="105">
        <v>8294.18</v>
      </c>
      <c r="Y85" s="105">
        <v>8292.58</v>
      </c>
      <c r="Z85" s="105">
        <v>8368.57</v>
      </c>
      <c r="AA85" s="53"/>
      <c r="AB85" s="53"/>
    </row>
    <row r="86" spans="2:28" s="10" customFormat="1" x14ac:dyDescent="0.25">
      <c r="B86" s="92">
        <f>B85+1</f>
        <v>46208</v>
      </c>
      <c r="C86" s="105">
        <v>8258.83</v>
      </c>
      <c r="D86" s="105">
        <v>8062.17</v>
      </c>
      <c r="E86" s="105">
        <v>7948.56</v>
      </c>
      <c r="F86" s="105">
        <v>7865.25</v>
      </c>
      <c r="G86" s="105">
        <v>7837.37</v>
      </c>
      <c r="H86" s="105">
        <v>7824.44</v>
      </c>
      <c r="I86" s="105">
        <v>7825.06</v>
      </c>
      <c r="J86" s="105">
        <v>7859.59</v>
      </c>
      <c r="K86" s="105">
        <v>7883.06</v>
      </c>
      <c r="L86" s="105">
        <v>7889.53</v>
      </c>
      <c r="M86" s="105">
        <v>7882.73</v>
      </c>
      <c r="N86" s="105">
        <v>7859.35</v>
      </c>
      <c r="O86" s="105">
        <v>7864.92</v>
      </c>
      <c r="P86" s="105">
        <v>7883.8</v>
      </c>
      <c r="Q86" s="105">
        <v>7809.48</v>
      </c>
      <c r="R86" s="105">
        <v>7867.7</v>
      </c>
      <c r="S86" s="105">
        <v>7984.45</v>
      </c>
      <c r="T86" s="105">
        <v>8075.57</v>
      </c>
      <c r="U86" s="105">
        <v>8177.77</v>
      </c>
      <c r="V86" s="105">
        <v>8234.61</v>
      </c>
      <c r="W86" s="105">
        <v>8249.65</v>
      </c>
      <c r="X86" s="105">
        <v>8270.07</v>
      </c>
      <c r="Y86" s="105">
        <v>8252.74</v>
      </c>
      <c r="Z86" s="105">
        <v>8239.92</v>
      </c>
      <c r="AA86" s="53"/>
      <c r="AB86" s="53"/>
    </row>
    <row r="87" spans="2:28" s="10" customFormat="1" x14ac:dyDescent="0.25">
      <c r="B87" s="92">
        <f t="shared" ref="B87:B112" si="2">B86+1</f>
        <v>46209</v>
      </c>
      <c r="C87" s="105">
        <v>8129.39</v>
      </c>
      <c r="D87" s="105">
        <v>7984.4</v>
      </c>
      <c r="E87" s="105">
        <v>7894.31</v>
      </c>
      <c r="F87" s="105">
        <v>7881.04</v>
      </c>
      <c r="G87" s="105">
        <v>7936.72</v>
      </c>
      <c r="H87" s="105">
        <v>7896.01</v>
      </c>
      <c r="I87" s="105">
        <v>7885.73</v>
      </c>
      <c r="J87" s="105">
        <v>7886.37</v>
      </c>
      <c r="K87" s="105">
        <v>7892.84</v>
      </c>
      <c r="L87" s="105">
        <v>7899.14</v>
      </c>
      <c r="M87" s="105">
        <v>7899.22</v>
      </c>
      <c r="N87" s="105">
        <v>7890.81</v>
      </c>
      <c r="O87" s="105">
        <v>7914.06</v>
      </c>
      <c r="P87" s="105">
        <v>7919.39</v>
      </c>
      <c r="Q87" s="105">
        <v>7890.22</v>
      </c>
      <c r="R87" s="105">
        <v>7934.46</v>
      </c>
      <c r="S87" s="105">
        <v>7998.54</v>
      </c>
      <c r="T87" s="105">
        <v>8103.02</v>
      </c>
      <c r="U87" s="105">
        <v>8243.77</v>
      </c>
      <c r="V87" s="105">
        <v>8290.14</v>
      </c>
      <c r="W87" s="105">
        <v>8252.7199999999993</v>
      </c>
      <c r="X87" s="105">
        <v>8253.9500000000007</v>
      </c>
      <c r="Y87" s="105">
        <v>8319.16</v>
      </c>
      <c r="Z87" s="105">
        <v>8253.14</v>
      </c>
      <c r="AA87" s="53"/>
      <c r="AB87" s="53"/>
    </row>
    <row r="88" spans="2:28" s="10" customFormat="1" x14ac:dyDescent="0.25">
      <c r="B88" s="92">
        <f t="shared" si="2"/>
        <v>46210</v>
      </c>
      <c r="C88" s="105">
        <v>8328.09</v>
      </c>
      <c r="D88" s="105">
        <v>8140.98</v>
      </c>
      <c r="E88" s="105">
        <v>8049.91</v>
      </c>
      <c r="F88" s="105">
        <v>8008.65</v>
      </c>
      <c r="G88" s="105">
        <v>8018.34</v>
      </c>
      <c r="H88" s="105">
        <v>7994.06</v>
      </c>
      <c r="I88" s="105">
        <v>7982.47</v>
      </c>
      <c r="J88" s="105">
        <v>7985.58</v>
      </c>
      <c r="K88" s="105">
        <v>7983.68</v>
      </c>
      <c r="L88" s="105">
        <v>7986.26</v>
      </c>
      <c r="M88" s="105">
        <v>7981.69</v>
      </c>
      <c r="N88" s="105">
        <v>7963.1</v>
      </c>
      <c r="O88" s="105">
        <v>7991.15</v>
      </c>
      <c r="P88" s="105">
        <v>8038.72</v>
      </c>
      <c r="Q88" s="105">
        <v>8005.05</v>
      </c>
      <c r="R88" s="105">
        <v>8059.25</v>
      </c>
      <c r="S88" s="105">
        <v>8142.92</v>
      </c>
      <c r="T88" s="105">
        <v>8197.27</v>
      </c>
      <c r="U88" s="105">
        <v>8328.19</v>
      </c>
      <c r="V88" s="105">
        <v>8363.36</v>
      </c>
      <c r="W88" s="105">
        <v>8346.5</v>
      </c>
      <c r="X88" s="105">
        <v>8340.89</v>
      </c>
      <c r="Y88" s="105">
        <v>8343.1200000000008</v>
      </c>
      <c r="Z88" s="105">
        <v>8392.7999999999993</v>
      </c>
      <c r="AA88" s="53"/>
      <c r="AB88" s="53"/>
    </row>
    <row r="89" spans="2:28" s="10" customFormat="1" x14ac:dyDescent="0.25">
      <c r="B89" s="92">
        <f t="shared" si="2"/>
        <v>46211</v>
      </c>
      <c r="C89" s="105">
        <v>8234.8799999999992</v>
      </c>
      <c r="D89" s="105">
        <v>8183.02</v>
      </c>
      <c r="E89" s="105">
        <v>8101.61</v>
      </c>
      <c r="F89" s="105">
        <v>7978.13</v>
      </c>
      <c r="G89" s="105">
        <v>7877.29</v>
      </c>
      <c r="H89" s="105">
        <v>7866.43</v>
      </c>
      <c r="I89" s="105">
        <v>7864.61</v>
      </c>
      <c r="J89" s="105">
        <v>7867.38</v>
      </c>
      <c r="K89" s="105">
        <v>7869.55</v>
      </c>
      <c r="L89" s="105">
        <v>7871.72</v>
      </c>
      <c r="M89" s="105">
        <v>7873.89</v>
      </c>
      <c r="N89" s="105">
        <v>7864.44</v>
      </c>
      <c r="O89" s="105">
        <v>7879.58</v>
      </c>
      <c r="P89" s="105">
        <v>7909.46</v>
      </c>
      <c r="Q89" s="105">
        <v>7878.82</v>
      </c>
      <c r="R89" s="105">
        <v>7912.44</v>
      </c>
      <c r="S89" s="105">
        <v>8057.57</v>
      </c>
      <c r="T89" s="105">
        <v>8210.51</v>
      </c>
      <c r="U89" s="105">
        <v>8191.55</v>
      </c>
      <c r="V89" s="105">
        <v>8261.18</v>
      </c>
      <c r="W89" s="105">
        <v>8266.65</v>
      </c>
      <c r="X89" s="105">
        <v>8271.91</v>
      </c>
      <c r="Y89" s="105">
        <v>8276.48</v>
      </c>
      <c r="Z89" s="105">
        <v>8339.85</v>
      </c>
      <c r="AA89" s="53"/>
      <c r="AB89" s="53"/>
    </row>
    <row r="90" spans="2:28" s="10" customFormat="1" x14ac:dyDescent="0.25">
      <c r="B90" s="92">
        <f t="shared" si="2"/>
        <v>46212</v>
      </c>
      <c r="C90" s="105">
        <v>8146.58</v>
      </c>
      <c r="D90" s="105">
        <v>8003.42</v>
      </c>
      <c r="E90" s="105">
        <v>7912.57</v>
      </c>
      <c r="F90" s="105">
        <v>7884.19</v>
      </c>
      <c r="G90" s="105">
        <v>7872.66</v>
      </c>
      <c r="H90" s="105">
        <v>7863.34</v>
      </c>
      <c r="I90" s="105">
        <v>7858.65</v>
      </c>
      <c r="J90" s="105">
        <v>7852.19</v>
      </c>
      <c r="K90" s="105">
        <v>7867.7</v>
      </c>
      <c r="L90" s="105">
        <v>7870.46</v>
      </c>
      <c r="M90" s="105">
        <v>7862.74</v>
      </c>
      <c r="N90" s="105">
        <v>7859.87</v>
      </c>
      <c r="O90" s="105">
        <v>7888.49</v>
      </c>
      <c r="P90" s="105">
        <v>7918.38</v>
      </c>
      <c r="Q90" s="105">
        <v>7862.76</v>
      </c>
      <c r="R90" s="105">
        <v>7942.02</v>
      </c>
      <c r="S90" s="105">
        <v>7978.12</v>
      </c>
      <c r="T90" s="105">
        <v>7953.62</v>
      </c>
      <c r="U90" s="105">
        <v>8035.56</v>
      </c>
      <c r="V90" s="105">
        <v>8097.44</v>
      </c>
      <c r="W90" s="105">
        <v>8124.24</v>
      </c>
      <c r="X90" s="105">
        <v>8207.3799999999992</v>
      </c>
      <c r="Y90" s="105">
        <v>8202.69</v>
      </c>
      <c r="Z90" s="105">
        <v>8144.67</v>
      </c>
      <c r="AA90" s="53"/>
      <c r="AB90" s="53"/>
    </row>
    <row r="91" spans="2:28" s="10" customFormat="1" x14ac:dyDescent="0.25">
      <c r="B91" s="92">
        <f t="shared" si="2"/>
        <v>46213</v>
      </c>
      <c r="C91" s="105">
        <v>7899.63</v>
      </c>
      <c r="D91" s="105">
        <v>7793.64</v>
      </c>
      <c r="E91" s="105">
        <v>7853.91</v>
      </c>
      <c r="F91" s="105">
        <v>7823.4</v>
      </c>
      <c r="G91" s="105">
        <v>7860.42</v>
      </c>
      <c r="H91" s="105">
        <v>7861.19</v>
      </c>
      <c r="I91" s="105">
        <v>7814.57</v>
      </c>
      <c r="J91" s="105">
        <v>7805.1</v>
      </c>
      <c r="K91" s="105">
        <v>7819.73</v>
      </c>
      <c r="L91" s="105">
        <v>7833.04</v>
      </c>
      <c r="M91" s="105">
        <v>7836.02</v>
      </c>
      <c r="N91" s="105">
        <v>7816.08</v>
      </c>
      <c r="O91" s="105">
        <v>7821.74</v>
      </c>
      <c r="P91" s="105">
        <v>7820.41</v>
      </c>
      <c r="Q91" s="105">
        <v>7786.31</v>
      </c>
      <c r="R91" s="105">
        <v>7842.18</v>
      </c>
      <c r="S91" s="105">
        <v>7790.06</v>
      </c>
      <c r="T91" s="105">
        <v>7941.87</v>
      </c>
      <c r="U91" s="105">
        <v>8050.41</v>
      </c>
      <c r="V91" s="105">
        <v>8152.94</v>
      </c>
      <c r="W91" s="105">
        <v>8042.17</v>
      </c>
      <c r="X91" s="105">
        <v>8057.45</v>
      </c>
      <c r="Y91" s="105">
        <v>8088.67</v>
      </c>
      <c r="Z91" s="105">
        <v>8033.14</v>
      </c>
      <c r="AA91" s="53"/>
      <c r="AB91" s="53"/>
    </row>
    <row r="92" spans="2:28" s="10" customFormat="1" x14ac:dyDescent="0.25">
      <c r="B92" s="92">
        <f t="shared" si="2"/>
        <v>46214</v>
      </c>
      <c r="C92" s="105">
        <v>7790.28</v>
      </c>
      <c r="D92" s="105">
        <v>7690.16</v>
      </c>
      <c r="E92" s="105">
        <v>7583.61</v>
      </c>
      <c r="F92" s="105">
        <v>7584.22</v>
      </c>
      <c r="G92" s="105">
        <v>7508.39</v>
      </c>
      <c r="H92" s="105">
        <v>7520.06</v>
      </c>
      <c r="I92" s="105">
        <v>7516.5</v>
      </c>
      <c r="J92" s="105">
        <v>7514.24</v>
      </c>
      <c r="K92" s="105">
        <v>7516.6</v>
      </c>
      <c r="L92" s="105">
        <v>7520.74</v>
      </c>
      <c r="M92" s="105">
        <v>7523.04</v>
      </c>
      <c r="N92" s="105">
        <v>7518.01</v>
      </c>
      <c r="O92" s="105">
        <v>7537.51</v>
      </c>
      <c r="P92" s="105">
        <v>7444.25</v>
      </c>
      <c r="Q92" s="105">
        <v>7503.17</v>
      </c>
      <c r="R92" s="105">
        <v>7479.3</v>
      </c>
      <c r="S92" s="105">
        <v>7574.58</v>
      </c>
      <c r="T92" s="105">
        <v>7708.77</v>
      </c>
      <c r="U92" s="105">
        <v>7797.85</v>
      </c>
      <c r="V92" s="105">
        <v>7857.54</v>
      </c>
      <c r="W92" s="105">
        <v>7896.67</v>
      </c>
      <c r="X92" s="105">
        <v>7921.18</v>
      </c>
      <c r="Y92" s="105">
        <v>7916.85</v>
      </c>
      <c r="Z92" s="105">
        <v>7911.3</v>
      </c>
      <c r="AA92" s="53"/>
      <c r="AB92" s="53"/>
    </row>
    <row r="93" spans="2:28" s="10" customFormat="1" x14ac:dyDescent="0.25">
      <c r="B93" s="92">
        <f t="shared" si="2"/>
        <v>46215</v>
      </c>
      <c r="C93" s="105">
        <v>7878.25</v>
      </c>
      <c r="D93" s="105">
        <v>7779.87</v>
      </c>
      <c r="E93" s="105">
        <v>7663.99</v>
      </c>
      <c r="F93" s="105">
        <v>7621.38</v>
      </c>
      <c r="G93" s="105">
        <v>7557.18</v>
      </c>
      <c r="H93" s="105">
        <v>7529.29</v>
      </c>
      <c r="I93" s="105">
        <v>7525.11</v>
      </c>
      <c r="J93" s="105">
        <v>7531.12</v>
      </c>
      <c r="K93" s="105">
        <v>7508.27</v>
      </c>
      <c r="L93" s="105">
        <v>7554.91</v>
      </c>
      <c r="M93" s="105">
        <v>7579.73</v>
      </c>
      <c r="N93" s="105">
        <v>7566.87</v>
      </c>
      <c r="O93" s="105">
        <v>7587.96</v>
      </c>
      <c r="P93" s="105">
        <v>7544.36</v>
      </c>
      <c r="Q93" s="105">
        <v>7489.61</v>
      </c>
      <c r="R93" s="105">
        <v>7582.62</v>
      </c>
      <c r="S93" s="105">
        <v>7730.09</v>
      </c>
      <c r="T93" s="105">
        <v>7869</v>
      </c>
      <c r="U93" s="105">
        <v>7963.42</v>
      </c>
      <c r="V93" s="105">
        <v>7918.23</v>
      </c>
      <c r="W93" s="105">
        <v>7951.85</v>
      </c>
      <c r="X93" s="105">
        <v>7956.21</v>
      </c>
      <c r="Y93" s="105">
        <v>8042.72</v>
      </c>
      <c r="Z93" s="105">
        <v>7993.64</v>
      </c>
      <c r="AA93" s="53"/>
      <c r="AB93" s="53"/>
    </row>
    <row r="94" spans="2:28" s="10" customFormat="1" x14ac:dyDescent="0.25">
      <c r="B94" s="92">
        <f t="shared" si="2"/>
        <v>46216</v>
      </c>
      <c r="C94" s="105">
        <v>7712.45</v>
      </c>
      <c r="D94" s="105">
        <v>7609.25</v>
      </c>
      <c r="E94" s="105">
        <v>7528.95</v>
      </c>
      <c r="F94" s="105">
        <v>7551.32</v>
      </c>
      <c r="G94" s="105">
        <v>7516.79</v>
      </c>
      <c r="H94" s="105">
        <v>7526.22</v>
      </c>
      <c r="I94" s="105">
        <v>7507.89</v>
      </c>
      <c r="J94" s="105">
        <v>7499.33</v>
      </c>
      <c r="K94" s="105">
        <v>7507.52</v>
      </c>
      <c r="L94" s="105">
        <v>7509.56</v>
      </c>
      <c r="M94" s="105">
        <v>7514.97</v>
      </c>
      <c r="N94" s="105">
        <v>7515.44</v>
      </c>
      <c r="O94" s="105">
        <v>7525.33</v>
      </c>
      <c r="P94" s="105">
        <v>7527.62</v>
      </c>
      <c r="Q94" s="105">
        <v>7481.56</v>
      </c>
      <c r="R94" s="105">
        <v>7571.8</v>
      </c>
      <c r="S94" s="105">
        <v>7666.72</v>
      </c>
      <c r="T94" s="105">
        <v>7654.95</v>
      </c>
      <c r="U94" s="105">
        <v>7724.24</v>
      </c>
      <c r="V94" s="105">
        <v>7775.06</v>
      </c>
      <c r="W94" s="105">
        <v>7808.22</v>
      </c>
      <c r="X94" s="105">
        <v>7827.41</v>
      </c>
      <c r="Y94" s="105">
        <v>7812.67</v>
      </c>
      <c r="Z94" s="105">
        <v>7830.38</v>
      </c>
      <c r="AA94" s="53"/>
      <c r="AB94" s="53"/>
    </row>
    <row r="95" spans="2:28" s="10" customFormat="1" x14ac:dyDescent="0.25">
      <c r="B95" s="92">
        <f t="shared" si="2"/>
        <v>46217</v>
      </c>
      <c r="C95" s="105">
        <v>8018.27</v>
      </c>
      <c r="D95" s="105">
        <v>7878.58</v>
      </c>
      <c r="E95" s="105">
        <v>7812.88</v>
      </c>
      <c r="F95" s="105">
        <v>7751.78</v>
      </c>
      <c r="G95" s="105">
        <v>7783.45</v>
      </c>
      <c r="H95" s="105">
        <v>7781.21</v>
      </c>
      <c r="I95" s="105">
        <v>7760.79</v>
      </c>
      <c r="J95" s="105">
        <v>7754.86</v>
      </c>
      <c r="K95" s="105">
        <v>7769.13</v>
      </c>
      <c r="L95" s="105">
        <v>7783.97</v>
      </c>
      <c r="M95" s="105">
        <v>7780.4</v>
      </c>
      <c r="N95" s="105">
        <v>7760.14</v>
      </c>
      <c r="O95" s="105">
        <v>7777.35</v>
      </c>
      <c r="P95" s="105">
        <v>7767.12</v>
      </c>
      <c r="Q95" s="105">
        <v>7735.89</v>
      </c>
      <c r="R95" s="105">
        <v>7779.2</v>
      </c>
      <c r="S95" s="105">
        <v>7737.04</v>
      </c>
      <c r="T95" s="105">
        <v>7857.01</v>
      </c>
      <c r="U95" s="105">
        <v>7924.95</v>
      </c>
      <c r="V95" s="105">
        <v>7973.67</v>
      </c>
      <c r="W95" s="105">
        <v>8191.9</v>
      </c>
      <c r="X95" s="105">
        <v>8222.6</v>
      </c>
      <c r="Y95" s="105">
        <v>8232.85</v>
      </c>
      <c r="Z95" s="105">
        <v>8239.5499999999993</v>
      </c>
      <c r="AA95" s="53"/>
      <c r="AB95" s="53"/>
    </row>
    <row r="96" spans="2:28" s="10" customFormat="1" x14ac:dyDescent="0.25">
      <c r="B96" s="92">
        <f t="shared" si="2"/>
        <v>46218</v>
      </c>
      <c r="C96" s="105">
        <v>7714.03</v>
      </c>
      <c r="D96" s="105">
        <v>7692.19</v>
      </c>
      <c r="E96" s="105">
        <v>7549.53</v>
      </c>
      <c r="F96" s="105">
        <v>7459.01</v>
      </c>
      <c r="G96" s="105">
        <v>7450.74</v>
      </c>
      <c r="H96" s="105">
        <v>7410.35</v>
      </c>
      <c r="I96" s="105">
        <v>7382.22</v>
      </c>
      <c r="J96" s="105">
        <v>7395.03</v>
      </c>
      <c r="K96" s="105">
        <v>7414.1</v>
      </c>
      <c r="L96" s="105">
        <v>7423.6</v>
      </c>
      <c r="M96" s="105">
        <v>7418.29</v>
      </c>
      <c r="N96" s="105">
        <v>7419.41</v>
      </c>
      <c r="O96" s="105">
        <v>7431.6</v>
      </c>
      <c r="P96" s="105">
        <v>7422.07</v>
      </c>
      <c r="Q96" s="105">
        <v>7406.01</v>
      </c>
      <c r="R96" s="105">
        <v>7484.58</v>
      </c>
      <c r="S96" s="105">
        <v>7559.88</v>
      </c>
      <c r="T96" s="105">
        <v>7739.14</v>
      </c>
      <c r="U96" s="105">
        <v>7966.49</v>
      </c>
      <c r="V96" s="105">
        <v>7998.91</v>
      </c>
      <c r="W96" s="105">
        <v>8017.56</v>
      </c>
      <c r="X96" s="105">
        <v>8053.3</v>
      </c>
      <c r="Y96" s="105">
        <v>8009.21</v>
      </c>
      <c r="Z96" s="105">
        <v>7992.77</v>
      </c>
      <c r="AA96" s="53"/>
      <c r="AB96" s="53"/>
    </row>
    <row r="97" spans="2:28" s="10" customFormat="1" x14ac:dyDescent="0.25">
      <c r="B97" s="92">
        <f t="shared" si="2"/>
        <v>46219</v>
      </c>
      <c r="C97" s="105">
        <v>7723.11</v>
      </c>
      <c r="D97" s="105">
        <v>7502.68</v>
      </c>
      <c r="E97" s="105">
        <v>7473.13</v>
      </c>
      <c r="F97" s="105">
        <v>7420.13</v>
      </c>
      <c r="G97" s="105">
        <v>7418.52</v>
      </c>
      <c r="H97" s="105">
        <v>7413.84</v>
      </c>
      <c r="I97" s="105">
        <v>7306.63</v>
      </c>
      <c r="J97" s="105">
        <v>7320.99</v>
      </c>
      <c r="K97" s="105">
        <v>7332.15</v>
      </c>
      <c r="L97" s="105">
        <v>7333.92</v>
      </c>
      <c r="M97" s="105">
        <v>7332.79</v>
      </c>
      <c r="N97" s="105">
        <v>7324.38</v>
      </c>
      <c r="O97" s="105">
        <v>7330.76</v>
      </c>
      <c r="P97" s="105">
        <v>7316.38</v>
      </c>
      <c r="Q97" s="105">
        <v>7318.37</v>
      </c>
      <c r="R97" s="105">
        <v>7379.95</v>
      </c>
      <c r="S97" s="105">
        <v>7618.51</v>
      </c>
      <c r="T97" s="105">
        <v>7616.23</v>
      </c>
      <c r="U97" s="105">
        <v>7656.47</v>
      </c>
      <c r="V97" s="105">
        <v>7752.82</v>
      </c>
      <c r="W97" s="105">
        <v>7791.15</v>
      </c>
      <c r="X97" s="105">
        <v>7795.35</v>
      </c>
      <c r="Y97" s="105">
        <v>7745.79</v>
      </c>
      <c r="Z97" s="105">
        <v>7851.99</v>
      </c>
      <c r="AA97" s="53"/>
      <c r="AB97" s="53"/>
    </row>
    <row r="98" spans="2:28" s="10" customFormat="1" x14ac:dyDescent="0.25">
      <c r="B98" s="92">
        <f t="shared" si="2"/>
        <v>46220</v>
      </c>
      <c r="C98" s="105">
        <v>7883.03</v>
      </c>
      <c r="D98" s="105">
        <v>7701.29</v>
      </c>
      <c r="E98" s="105">
        <v>7598.12</v>
      </c>
      <c r="F98" s="105">
        <v>7509.24</v>
      </c>
      <c r="G98" s="105">
        <v>7489.59</v>
      </c>
      <c r="H98" s="105">
        <v>7460.67</v>
      </c>
      <c r="I98" s="105">
        <v>7449.58</v>
      </c>
      <c r="J98" s="105">
        <v>7454.2</v>
      </c>
      <c r="K98" s="105">
        <v>7477.28</v>
      </c>
      <c r="L98" s="105">
        <v>7488.3</v>
      </c>
      <c r="M98" s="105">
        <v>7489.44</v>
      </c>
      <c r="N98" s="105">
        <v>7478.8</v>
      </c>
      <c r="O98" s="105">
        <v>7498.82</v>
      </c>
      <c r="P98" s="105">
        <v>7480</v>
      </c>
      <c r="Q98" s="105">
        <v>7482.86</v>
      </c>
      <c r="R98" s="105">
        <v>7512.8</v>
      </c>
      <c r="S98" s="105">
        <v>7709.88</v>
      </c>
      <c r="T98" s="105">
        <v>7771.18</v>
      </c>
      <c r="U98" s="105">
        <v>7890.96</v>
      </c>
      <c r="V98" s="105">
        <v>7949.65</v>
      </c>
      <c r="W98" s="105">
        <v>7984.21</v>
      </c>
      <c r="X98" s="105">
        <v>8022.65</v>
      </c>
      <c r="Y98" s="105">
        <v>7993.93</v>
      </c>
      <c r="Z98" s="105">
        <v>7910.48</v>
      </c>
      <c r="AA98" s="53"/>
      <c r="AB98" s="53"/>
    </row>
    <row r="99" spans="2:28" s="10" customFormat="1" x14ac:dyDescent="0.25">
      <c r="B99" s="92">
        <f t="shared" si="2"/>
        <v>46221</v>
      </c>
      <c r="C99" s="105">
        <v>7711.39</v>
      </c>
      <c r="D99" s="105">
        <v>7591.48</v>
      </c>
      <c r="E99" s="105">
        <v>7439.97</v>
      </c>
      <c r="F99" s="105">
        <v>7348.64</v>
      </c>
      <c r="G99" s="105">
        <v>7318.61</v>
      </c>
      <c r="H99" s="105">
        <v>7219</v>
      </c>
      <c r="I99" s="105">
        <v>7204.95</v>
      </c>
      <c r="J99" s="105">
        <v>7198.03</v>
      </c>
      <c r="K99" s="105">
        <v>7196.9</v>
      </c>
      <c r="L99" s="105">
        <v>7204.8</v>
      </c>
      <c r="M99" s="105">
        <v>7205.36</v>
      </c>
      <c r="N99" s="105">
        <v>7209.81</v>
      </c>
      <c r="O99" s="105">
        <v>7221.78</v>
      </c>
      <c r="P99" s="105">
        <v>7309.72</v>
      </c>
      <c r="Q99" s="105">
        <v>7305.93</v>
      </c>
      <c r="R99" s="105">
        <v>7399.42</v>
      </c>
      <c r="S99" s="105">
        <v>7452.71</v>
      </c>
      <c r="T99" s="105">
        <v>7408.87</v>
      </c>
      <c r="U99" s="105">
        <v>7501.4</v>
      </c>
      <c r="V99" s="105">
        <v>7562.44</v>
      </c>
      <c r="W99" s="105">
        <v>7594</v>
      </c>
      <c r="X99" s="105">
        <v>7561.7</v>
      </c>
      <c r="Y99" s="105">
        <v>7608.67</v>
      </c>
      <c r="Z99" s="105">
        <v>7824.04</v>
      </c>
      <c r="AA99" s="53"/>
      <c r="AB99" s="53"/>
    </row>
    <row r="100" spans="2:28" s="10" customFormat="1" x14ac:dyDescent="0.25">
      <c r="B100" s="92">
        <f t="shared" si="2"/>
        <v>46222</v>
      </c>
      <c r="C100" s="105">
        <v>7798.96</v>
      </c>
      <c r="D100" s="105">
        <v>7680.49</v>
      </c>
      <c r="E100" s="105">
        <v>7506.96</v>
      </c>
      <c r="F100" s="105">
        <v>7441.17</v>
      </c>
      <c r="G100" s="105">
        <v>7392.53</v>
      </c>
      <c r="H100" s="105">
        <v>7354.98</v>
      </c>
      <c r="I100" s="105">
        <v>7327.65</v>
      </c>
      <c r="J100" s="105">
        <v>7325.24</v>
      </c>
      <c r="K100" s="105">
        <v>7329.71</v>
      </c>
      <c r="L100" s="105">
        <v>7330.93</v>
      </c>
      <c r="M100" s="105">
        <v>7320.79</v>
      </c>
      <c r="N100" s="105">
        <v>7310.55</v>
      </c>
      <c r="O100" s="105">
        <v>7317.28</v>
      </c>
      <c r="P100" s="105">
        <v>7300.48</v>
      </c>
      <c r="Q100" s="105">
        <v>7291.88</v>
      </c>
      <c r="R100" s="105">
        <v>7370.91</v>
      </c>
      <c r="S100" s="105">
        <v>7446.36</v>
      </c>
      <c r="T100" s="105">
        <v>7581.62</v>
      </c>
      <c r="U100" s="105">
        <v>7673.75</v>
      </c>
      <c r="V100" s="105">
        <v>7740.54</v>
      </c>
      <c r="W100" s="105">
        <v>7773.79</v>
      </c>
      <c r="X100" s="105">
        <v>7797.54</v>
      </c>
      <c r="Y100" s="105">
        <v>7780.41</v>
      </c>
      <c r="Z100" s="105">
        <v>7797.75</v>
      </c>
      <c r="AA100" s="53"/>
      <c r="AB100" s="53"/>
    </row>
    <row r="101" spans="2:28" s="10" customFormat="1" x14ac:dyDescent="0.25">
      <c r="B101" s="92">
        <f t="shared" si="2"/>
        <v>46223</v>
      </c>
      <c r="C101" s="105">
        <v>7634.78</v>
      </c>
      <c r="D101" s="105">
        <v>7460.5</v>
      </c>
      <c r="E101" s="105">
        <v>7387.73</v>
      </c>
      <c r="F101" s="105">
        <v>7399.86</v>
      </c>
      <c r="G101" s="105">
        <v>7571.91</v>
      </c>
      <c r="H101" s="105">
        <v>7586.33</v>
      </c>
      <c r="I101" s="105">
        <v>7599.91</v>
      </c>
      <c r="J101" s="105">
        <v>7585.79</v>
      </c>
      <c r="K101" s="105">
        <v>7592.29</v>
      </c>
      <c r="L101" s="105">
        <v>7560.08</v>
      </c>
      <c r="M101" s="105">
        <v>7560.06</v>
      </c>
      <c r="N101" s="105">
        <v>7536.47</v>
      </c>
      <c r="O101" s="105">
        <v>7561.01</v>
      </c>
      <c r="P101" s="105">
        <v>7591.42</v>
      </c>
      <c r="Q101" s="105">
        <v>7596.09</v>
      </c>
      <c r="R101" s="105">
        <v>7675.16</v>
      </c>
      <c r="S101" s="105">
        <v>7763.38</v>
      </c>
      <c r="T101" s="105">
        <v>7849.34</v>
      </c>
      <c r="U101" s="105">
        <v>7977.27</v>
      </c>
      <c r="V101" s="105">
        <v>8348.26</v>
      </c>
      <c r="W101" s="105">
        <v>8491.66</v>
      </c>
      <c r="X101" s="105">
        <v>8505.61</v>
      </c>
      <c r="Y101" s="105">
        <v>8477.2900000000009</v>
      </c>
      <c r="Z101" s="105">
        <v>7920.91</v>
      </c>
      <c r="AA101" s="53"/>
      <c r="AB101" s="53"/>
    </row>
    <row r="102" spans="2:28" s="10" customFormat="1" x14ac:dyDescent="0.25">
      <c r="B102" s="92">
        <f t="shared" si="2"/>
        <v>46224</v>
      </c>
      <c r="C102" s="105">
        <v>7748.3</v>
      </c>
      <c r="D102" s="105">
        <v>7618.6</v>
      </c>
      <c r="E102" s="105">
        <v>7476.3</v>
      </c>
      <c r="F102" s="105">
        <v>7427.13</v>
      </c>
      <c r="G102" s="105">
        <v>7460</v>
      </c>
      <c r="H102" s="105">
        <v>7460.97</v>
      </c>
      <c r="I102" s="105">
        <v>7456.44</v>
      </c>
      <c r="J102" s="105">
        <v>7440.54</v>
      </c>
      <c r="K102" s="105">
        <v>7453.35</v>
      </c>
      <c r="L102" s="105">
        <v>7472.76</v>
      </c>
      <c r="M102" s="105">
        <v>7488.37</v>
      </c>
      <c r="N102" s="105">
        <v>7481.95</v>
      </c>
      <c r="O102" s="105">
        <v>7503.36</v>
      </c>
      <c r="P102" s="105">
        <v>7504.26</v>
      </c>
      <c r="Q102" s="105">
        <v>7447.88</v>
      </c>
      <c r="R102" s="105">
        <v>7515.95</v>
      </c>
      <c r="S102" s="105">
        <v>7569.64</v>
      </c>
      <c r="T102" s="105">
        <v>7671.36</v>
      </c>
      <c r="U102" s="105">
        <v>7783.79</v>
      </c>
      <c r="V102" s="105">
        <v>8045.63</v>
      </c>
      <c r="W102" s="105">
        <v>8061.61</v>
      </c>
      <c r="X102" s="105">
        <v>8080.93</v>
      </c>
      <c r="Y102" s="105">
        <v>8066.73</v>
      </c>
      <c r="Z102" s="105">
        <v>7966.37</v>
      </c>
      <c r="AA102" s="53"/>
      <c r="AB102" s="53"/>
    </row>
    <row r="103" spans="2:28" s="10" customFormat="1" x14ac:dyDescent="0.25">
      <c r="B103" s="92">
        <f t="shared" si="2"/>
        <v>46225</v>
      </c>
      <c r="C103" s="105">
        <v>7559.82</v>
      </c>
      <c r="D103" s="105">
        <v>7412.85</v>
      </c>
      <c r="E103" s="105">
        <v>7320.89</v>
      </c>
      <c r="F103" s="105">
        <v>7364.41</v>
      </c>
      <c r="G103" s="105">
        <v>7382.89</v>
      </c>
      <c r="H103" s="105">
        <v>7365.71</v>
      </c>
      <c r="I103" s="105">
        <v>7392.52</v>
      </c>
      <c r="J103" s="105">
        <v>7334.62</v>
      </c>
      <c r="K103" s="105">
        <v>7379.98</v>
      </c>
      <c r="L103" s="105">
        <v>7361.47</v>
      </c>
      <c r="M103" s="105">
        <v>7354.44</v>
      </c>
      <c r="N103" s="105">
        <v>7341.23</v>
      </c>
      <c r="O103" s="105">
        <v>7380.69</v>
      </c>
      <c r="P103" s="105">
        <v>7399.8</v>
      </c>
      <c r="Q103" s="105">
        <v>7382.94</v>
      </c>
      <c r="R103" s="105">
        <v>7478.91</v>
      </c>
      <c r="S103" s="105">
        <v>7574.91</v>
      </c>
      <c r="T103" s="105">
        <v>7610.97</v>
      </c>
      <c r="U103" s="105">
        <v>7711.74</v>
      </c>
      <c r="V103" s="105">
        <v>7758.08</v>
      </c>
      <c r="W103" s="105">
        <v>7774.25</v>
      </c>
      <c r="X103" s="105">
        <v>7781.97</v>
      </c>
      <c r="Y103" s="105">
        <v>7810.58</v>
      </c>
      <c r="Z103" s="105">
        <v>7800.69</v>
      </c>
      <c r="AA103" s="53"/>
      <c r="AB103" s="53"/>
    </row>
    <row r="104" spans="2:28" s="10" customFormat="1" x14ac:dyDescent="0.25">
      <c r="B104" s="92">
        <f t="shared" si="2"/>
        <v>46226</v>
      </c>
      <c r="C104" s="105">
        <v>7808.41</v>
      </c>
      <c r="D104" s="105">
        <v>7645.96</v>
      </c>
      <c r="E104" s="105">
        <v>7549.11</v>
      </c>
      <c r="F104" s="105">
        <v>7558.1</v>
      </c>
      <c r="G104" s="105">
        <v>7536.18</v>
      </c>
      <c r="H104" s="105">
        <v>7517.32</v>
      </c>
      <c r="I104" s="105">
        <v>7495.12</v>
      </c>
      <c r="J104" s="105">
        <v>7472.83</v>
      </c>
      <c r="K104" s="105">
        <v>7497.31</v>
      </c>
      <c r="L104" s="105">
        <v>7518.38</v>
      </c>
      <c r="M104" s="105">
        <v>7522.43</v>
      </c>
      <c r="N104" s="105">
        <v>7608.01</v>
      </c>
      <c r="O104" s="105">
        <v>7625.74</v>
      </c>
      <c r="P104" s="105">
        <v>7635.77</v>
      </c>
      <c r="Q104" s="105">
        <v>7604.53</v>
      </c>
      <c r="R104" s="105">
        <v>7693.81</v>
      </c>
      <c r="S104" s="105">
        <v>7754.97</v>
      </c>
      <c r="T104" s="105">
        <v>7716.92</v>
      </c>
      <c r="U104" s="105">
        <v>7807.69</v>
      </c>
      <c r="V104" s="105">
        <v>7894.49</v>
      </c>
      <c r="W104" s="105">
        <v>8116.64</v>
      </c>
      <c r="X104" s="105">
        <v>8130.64</v>
      </c>
      <c r="Y104" s="105">
        <v>7925.98</v>
      </c>
      <c r="Z104" s="105">
        <v>7971.9</v>
      </c>
      <c r="AA104" s="53"/>
      <c r="AB104" s="53"/>
    </row>
    <row r="105" spans="2:28" s="10" customFormat="1" x14ac:dyDescent="0.25">
      <c r="B105" s="92">
        <f t="shared" si="2"/>
        <v>46227</v>
      </c>
      <c r="C105" s="105">
        <v>8255.2199999999993</v>
      </c>
      <c r="D105" s="105">
        <v>8063.89</v>
      </c>
      <c r="E105" s="105">
        <v>8098.58</v>
      </c>
      <c r="F105" s="105">
        <v>7863.05</v>
      </c>
      <c r="G105" s="105">
        <v>7864.29</v>
      </c>
      <c r="H105" s="105">
        <v>7849.11</v>
      </c>
      <c r="I105" s="105">
        <v>7829.14</v>
      </c>
      <c r="J105" s="105">
        <v>7826.63</v>
      </c>
      <c r="K105" s="105">
        <v>7828.2</v>
      </c>
      <c r="L105" s="105">
        <v>7852.48</v>
      </c>
      <c r="M105" s="105">
        <v>8050.8</v>
      </c>
      <c r="N105" s="105">
        <v>8074.26</v>
      </c>
      <c r="O105" s="105">
        <v>8076.64</v>
      </c>
      <c r="P105" s="105">
        <v>8110.89</v>
      </c>
      <c r="Q105" s="105">
        <v>8076.88</v>
      </c>
      <c r="R105" s="105">
        <v>8271.9699999999993</v>
      </c>
      <c r="S105" s="105">
        <v>8425.67</v>
      </c>
      <c r="T105" s="105">
        <v>8492.0300000000007</v>
      </c>
      <c r="U105" s="105">
        <v>8469.08</v>
      </c>
      <c r="V105" s="105">
        <v>8557.52</v>
      </c>
      <c r="W105" s="105">
        <v>8586.58</v>
      </c>
      <c r="X105" s="105">
        <v>8611.6299999999992</v>
      </c>
      <c r="Y105" s="105">
        <v>8566.4</v>
      </c>
      <c r="Z105" s="105">
        <v>8515.99</v>
      </c>
      <c r="AA105" s="53"/>
      <c r="AB105" s="53"/>
    </row>
    <row r="106" spans="2:28" s="10" customFormat="1" x14ac:dyDescent="0.25">
      <c r="B106" s="92">
        <f t="shared" si="2"/>
        <v>46228</v>
      </c>
      <c r="C106" s="105">
        <v>8035.02</v>
      </c>
      <c r="D106" s="105">
        <v>7855.07</v>
      </c>
      <c r="E106" s="105">
        <v>7756.51</v>
      </c>
      <c r="F106" s="105">
        <v>7690.69</v>
      </c>
      <c r="G106" s="105">
        <v>7640.61</v>
      </c>
      <c r="H106" s="105">
        <v>7626.43</v>
      </c>
      <c r="I106" s="105">
        <v>7629.31</v>
      </c>
      <c r="J106" s="105">
        <v>7635.67</v>
      </c>
      <c r="K106" s="105">
        <v>7635.04</v>
      </c>
      <c r="L106" s="105">
        <v>7636.7</v>
      </c>
      <c r="M106" s="105">
        <v>7637.35</v>
      </c>
      <c r="N106" s="105">
        <v>7634.74</v>
      </c>
      <c r="O106" s="105">
        <v>7660.74</v>
      </c>
      <c r="P106" s="105">
        <v>7671.98</v>
      </c>
      <c r="Q106" s="105">
        <v>7629.26</v>
      </c>
      <c r="R106" s="105">
        <v>7679.62</v>
      </c>
      <c r="S106" s="105">
        <v>7987.72</v>
      </c>
      <c r="T106" s="105">
        <v>7915.74</v>
      </c>
      <c r="U106" s="105">
        <v>8002.96</v>
      </c>
      <c r="V106" s="105">
        <v>8069.32</v>
      </c>
      <c r="W106" s="105">
        <v>8093.86</v>
      </c>
      <c r="X106" s="105">
        <v>8104.68</v>
      </c>
      <c r="Y106" s="105">
        <v>8108.95</v>
      </c>
      <c r="Z106" s="105">
        <v>8141.35</v>
      </c>
      <c r="AA106" s="53"/>
      <c r="AB106" s="53"/>
    </row>
    <row r="107" spans="2:28" s="10" customFormat="1" x14ac:dyDescent="0.25">
      <c r="B107" s="92">
        <f t="shared" si="2"/>
        <v>46229</v>
      </c>
      <c r="C107" s="105">
        <v>7969.94</v>
      </c>
      <c r="D107" s="105">
        <v>7764.72</v>
      </c>
      <c r="E107" s="105">
        <v>7634.97</v>
      </c>
      <c r="F107" s="105">
        <v>7617.85</v>
      </c>
      <c r="G107" s="105">
        <v>7573.41</v>
      </c>
      <c r="H107" s="105">
        <v>7545.8</v>
      </c>
      <c r="I107" s="105">
        <v>7533.41</v>
      </c>
      <c r="J107" s="105">
        <v>7546.52</v>
      </c>
      <c r="K107" s="105">
        <v>7551.1</v>
      </c>
      <c r="L107" s="105">
        <v>7556.38</v>
      </c>
      <c r="M107" s="105">
        <v>7550.74</v>
      </c>
      <c r="N107" s="105">
        <v>7544.42</v>
      </c>
      <c r="O107" s="105">
        <v>7556.32</v>
      </c>
      <c r="P107" s="105">
        <v>7546.81</v>
      </c>
      <c r="Q107" s="105">
        <v>7528.72</v>
      </c>
      <c r="R107" s="105">
        <v>7585.51</v>
      </c>
      <c r="S107" s="105">
        <v>7778.62</v>
      </c>
      <c r="T107" s="105">
        <v>7988.24</v>
      </c>
      <c r="U107" s="105">
        <v>8110.05</v>
      </c>
      <c r="V107" s="105">
        <v>8247.61</v>
      </c>
      <c r="W107" s="105">
        <v>8291.2800000000007</v>
      </c>
      <c r="X107" s="105">
        <v>8293.2000000000007</v>
      </c>
      <c r="Y107" s="105">
        <v>8347.93</v>
      </c>
      <c r="Z107" s="105">
        <v>8317.73</v>
      </c>
      <c r="AA107" s="53"/>
      <c r="AB107" s="53"/>
    </row>
    <row r="108" spans="2:28" s="10" customFormat="1" x14ac:dyDescent="0.25">
      <c r="B108" s="92">
        <f t="shared" si="2"/>
        <v>46230</v>
      </c>
      <c r="C108" s="105">
        <v>8243.84</v>
      </c>
      <c r="D108" s="105">
        <v>8052.31</v>
      </c>
      <c r="E108" s="105">
        <v>7950.39</v>
      </c>
      <c r="F108" s="105">
        <v>7898.68</v>
      </c>
      <c r="G108" s="105">
        <v>7884.65</v>
      </c>
      <c r="H108" s="105">
        <v>7855.44</v>
      </c>
      <c r="I108" s="105">
        <v>7850.72</v>
      </c>
      <c r="J108" s="105">
        <v>7847.71</v>
      </c>
      <c r="K108" s="105">
        <v>7846.8</v>
      </c>
      <c r="L108" s="105">
        <v>7858.96</v>
      </c>
      <c r="M108" s="105">
        <v>7863.75</v>
      </c>
      <c r="N108" s="105">
        <v>7862.84</v>
      </c>
      <c r="O108" s="105">
        <v>7873.26</v>
      </c>
      <c r="P108" s="105">
        <v>7887.21</v>
      </c>
      <c r="Q108" s="105">
        <v>7854.38</v>
      </c>
      <c r="R108" s="105">
        <v>7948.11</v>
      </c>
      <c r="S108" s="105">
        <v>8088.8</v>
      </c>
      <c r="T108" s="105">
        <v>8280.51</v>
      </c>
      <c r="U108" s="105">
        <v>8391.89</v>
      </c>
      <c r="V108" s="105">
        <v>8419.98</v>
      </c>
      <c r="W108" s="105">
        <v>8401.14</v>
      </c>
      <c r="X108" s="105">
        <v>8459.19</v>
      </c>
      <c r="Y108" s="105">
        <v>8469.9599999999991</v>
      </c>
      <c r="Z108" s="105">
        <v>8518.52</v>
      </c>
      <c r="AA108" s="53"/>
      <c r="AB108" s="53"/>
    </row>
    <row r="109" spans="2:28" s="10" customFormat="1" x14ac:dyDescent="0.25">
      <c r="B109" s="92">
        <f t="shared" si="2"/>
        <v>46231</v>
      </c>
      <c r="C109" s="105">
        <v>8139.36</v>
      </c>
      <c r="D109" s="105">
        <v>7997.2</v>
      </c>
      <c r="E109" s="105">
        <v>7864.05</v>
      </c>
      <c r="F109" s="105">
        <v>7830.47</v>
      </c>
      <c r="G109" s="105">
        <v>7843.14</v>
      </c>
      <c r="H109" s="105">
        <v>7830.63</v>
      </c>
      <c r="I109" s="105">
        <v>7820.45</v>
      </c>
      <c r="J109" s="105">
        <v>7836.07</v>
      </c>
      <c r="K109" s="105">
        <v>7850.83</v>
      </c>
      <c r="L109" s="105">
        <v>7866.28</v>
      </c>
      <c r="M109" s="105">
        <v>7873.86</v>
      </c>
      <c r="N109" s="105">
        <v>7873.21</v>
      </c>
      <c r="O109" s="105">
        <v>7873.17</v>
      </c>
      <c r="P109" s="105">
        <v>7901.16</v>
      </c>
      <c r="Q109" s="105">
        <v>7878.07</v>
      </c>
      <c r="R109" s="105">
        <v>7984.95</v>
      </c>
      <c r="S109" s="105">
        <v>8081.09</v>
      </c>
      <c r="T109" s="105">
        <v>7923.28</v>
      </c>
      <c r="U109" s="105">
        <v>8031.48</v>
      </c>
      <c r="V109" s="105">
        <v>8077.91</v>
      </c>
      <c r="W109" s="105">
        <v>8104.19</v>
      </c>
      <c r="X109" s="105">
        <v>8112.42</v>
      </c>
      <c r="Y109" s="105">
        <v>8110.75</v>
      </c>
      <c r="Z109" s="105">
        <v>8322.7000000000007</v>
      </c>
      <c r="AA109" s="53"/>
      <c r="AB109" s="53"/>
    </row>
    <row r="110" spans="2:28" s="10" customFormat="1" x14ac:dyDescent="0.25">
      <c r="B110" s="92">
        <f t="shared" si="2"/>
        <v>46232</v>
      </c>
      <c r="C110" s="105">
        <v>7834.53</v>
      </c>
      <c r="D110" s="105">
        <v>7695.18</v>
      </c>
      <c r="E110" s="105">
        <v>7605.14</v>
      </c>
      <c r="F110" s="105">
        <v>7589.18</v>
      </c>
      <c r="G110" s="105">
        <v>7596.69</v>
      </c>
      <c r="H110" s="105">
        <v>7585.37</v>
      </c>
      <c r="I110" s="105">
        <v>7557.17</v>
      </c>
      <c r="J110" s="105">
        <v>7547.12</v>
      </c>
      <c r="K110" s="105">
        <v>7559.05</v>
      </c>
      <c r="L110" s="105">
        <v>7558.11</v>
      </c>
      <c r="M110" s="105">
        <v>7569.18</v>
      </c>
      <c r="N110" s="105">
        <v>7595.1</v>
      </c>
      <c r="O110" s="105">
        <v>7754.92</v>
      </c>
      <c r="P110" s="105">
        <v>7736.5</v>
      </c>
      <c r="Q110" s="105">
        <v>7704.67</v>
      </c>
      <c r="R110" s="105">
        <v>7771.86</v>
      </c>
      <c r="S110" s="105">
        <v>7846.14</v>
      </c>
      <c r="T110" s="105">
        <v>7880.07</v>
      </c>
      <c r="U110" s="105">
        <v>7896.76</v>
      </c>
      <c r="V110" s="105">
        <v>7927.74</v>
      </c>
      <c r="W110" s="105">
        <v>7987.46</v>
      </c>
      <c r="X110" s="105">
        <v>8155.4</v>
      </c>
      <c r="Y110" s="105">
        <v>8161.48</v>
      </c>
      <c r="Z110" s="105">
        <v>8199.48</v>
      </c>
      <c r="AA110" s="53"/>
      <c r="AB110" s="53"/>
    </row>
    <row r="111" spans="2:28" s="10" customFormat="1" x14ac:dyDescent="0.25">
      <c r="B111" s="92">
        <f t="shared" si="2"/>
        <v>46233</v>
      </c>
      <c r="C111" s="105">
        <v>8088.08</v>
      </c>
      <c r="D111" s="105">
        <v>7920.41</v>
      </c>
      <c r="E111" s="105">
        <v>7681.9</v>
      </c>
      <c r="F111" s="105">
        <v>7675.3</v>
      </c>
      <c r="G111" s="105">
        <v>7632.06</v>
      </c>
      <c r="H111" s="105">
        <v>7593.04</v>
      </c>
      <c r="I111" s="105">
        <v>7558.62</v>
      </c>
      <c r="J111" s="105">
        <v>7565.37</v>
      </c>
      <c r="K111" s="105">
        <v>7567.32</v>
      </c>
      <c r="L111" s="105">
        <v>7567.57</v>
      </c>
      <c r="M111" s="105">
        <v>7568.07</v>
      </c>
      <c r="N111" s="105">
        <v>7563.48</v>
      </c>
      <c r="O111" s="105">
        <v>7609.58</v>
      </c>
      <c r="P111" s="105">
        <v>7609.49</v>
      </c>
      <c r="Q111" s="105">
        <v>7622.36</v>
      </c>
      <c r="R111" s="105">
        <v>7753.71</v>
      </c>
      <c r="S111" s="105">
        <v>7775.23</v>
      </c>
      <c r="T111" s="105">
        <v>7936.07</v>
      </c>
      <c r="U111" s="105">
        <v>8469.52</v>
      </c>
      <c r="V111" s="105">
        <v>8306.15</v>
      </c>
      <c r="W111" s="105">
        <v>8357.7999999999993</v>
      </c>
      <c r="X111" s="105">
        <v>8393.8700000000008</v>
      </c>
      <c r="Y111" s="105">
        <v>8396.61</v>
      </c>
      <c r="Z111" s="105">
        <v>8566.4500000000007</v>
      </c>
      <c r="AA111" s="53"/>
      <c r="AB111" s="53"/>
    </row>
    <row r="112" spans="2:28" s="10" customFormat="1" x14ac:dyDescent="0.25">
      <c r="B112" s="92">
        <f t="shared" si="2"/>
        <v>46234</v>
      </c>
      <c r="C112" s="105">
        <v>7851.7</v>
      </c>
      <c r="D112" s="105">
        <v>7822.04</v>
      </c>
      <c r="E112" s="105">
        <v>7579.76</v>
      </c>
      <c r="F112" s="105">
        <v>7592.56</v>
      </c>
      <c r="G112" s="105">
        <v>7503.64</v>
      </c>
      <c r="H112" s="105">
        <v>7475.26</v>
      </c>
      <c r="I112" s="105">
        <v>7462.86</v>
      </c>
      <c r="J112" s="105">
        <v>7464.72</v>
      </c>
      <c r="K112" s="105">
        <v>7471.05</v>
      </c>
      <c r="L112" s="105">
        <v>7468.74</v>
      </c>
      <c r="M112" s="105">
        <v>7477.59</v>
      </c>
      <c r="N112" s="105">
        <v>7501</v>
      </c>
      <c r="O112" s="105">
        <v>7545.57</v>
      </c>
      <c r="P112" s="105">
        <v>7495.21</v>
      </c>
      <c r="Q112" s="105">
        <v>7456.32</v>
      </c>
      <c r="R112" s="105">
        <v>7613.96</v>
      </c>
      <c r="S112" s="105">
        <v>7592.83</v>
      </c>
      <c r="T112" s="105">
        <v>7851.07</v>
      </c>
      <c r="U112" s="105">
        <v>7750.73</v>
      </c>
      <c r="V112" s="105">
        <v>7887.3</v>
      </c>
      <c r="W112" s="105">
        <v>7953.52</v>
      </c>
      <c r="X112" s="105">
        <v>7995.24</v>
      </c>
      <c r="Y112" s="105">
        <v>7989.45</v>
      </c>
      <c r="Z112" s="105">
        <v>7933.06</v>
      </c>
      <c r="AA112" s="53"/>
      <c r="AB112" s="53"/>
    </row>
    <row r="113" spans="2:28" s="10" customFormat="1" x14ac:dyDescent="0.25">
      <c r="B113" s="106"/>
      <c r="C113" s="106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53"/>
      <c r="AB113" s="53"/>
    </row>
    <row r="114" spans="2:28" s="10" customFormat="1" ht="15" customHeight="1" x14ac:dyDescent="0.25">
      <c r="B114" s="107" t="s">
        <v>7</v>
      </c>
      <c r="C114" s="108" t="s">
        <v>60</v>
      </c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  <c r="V114" s="109"/>
      <c r="W114" s="109"/>
      <c r="X114" s="109"/>
      <c r="Y114" s="109"/>
      <c r="Z114" s="110"/>
      <c r="AA114" s="53"/>
      <c r="AB114" s="53"/>
    </row>
    <row r="115" spans="2:28" s="10" customFormat="1" x14ac:dyDescent="0.25">
      <c r="B115" s="99" t="s">
        <v>53</v>
      </c>
      <c r="C115" s="100">
        <v>0</v>
      </c>
      <c r="D115" s="89">
        <v>4.1666666666666664E-2</v>
      </c>
      <c r="E115" s="89">
        <v>8.3333333333333329E-2</v>
      </c>
      <c r="F115" s="89">
        <v>0.125</v>
      </c>
      <c r="G115" s="89">
        <v>0.16666666666666666</v>
      </c>
      <c r="H115" s="89">
        <v>0.20833333333333334</v>
      </c>
      <c r="I115" s="89">
        <v>0.25</v>
      </c>
      <c r="J115" s="89">
        <v>0.29166666666666669</v>
      </c>
      <c r="K115" s="89">
        <v>0.33333333333333331</v>
      </c>
      <c r="L115" s="89">
        <v>0.375</v>
      </c>
      <c r="M115" s="89">
        <v>0.41666666666666669</v>
      </c>
      <c r="N115" s="89">
        <v>0.45833333333333331</v>
      </c>
      <c r="O115" s="89">
        <v>0.5</v>
      </c>
      <c r="P115" s="89">
        <v>0.54166666666666663</v>
      </c>
      <c r="Q115" s="89">
        <v>0.58333333333333337</v>
      </c>
      <c r="R115" s="89">
        <v>0.625</v>
      </c>
      <c r="S115" s="89">
        <v>0.66666666666666663</v>
      </c>
      <c r="T115" s="89">
        <v>0.70833333333333337</v>
      </c>
      <c r="U115" s="89">
        <v>0.75</v>
      </c>
      <c r="V115" s="89">
        <v>0.79166666666666663</v>
      </c>
      <c r="W115" s="89">
        <v>0.83333333333333337</v>
      </c>
      <c r="X115" s="89">
        <v>0.875</v>
      </c>
      <c r="Y115" s="89">
        <v>0.91666666666666663</v>
      </c>
      <c r="Z115" s="89">
        <v>0.95833333333333337</v>
      </c>
      <c r="AA115" s="53"/>
      <c r="AB115" s="53"/>
    </row>
    <row r="116" spans="2:28" s="10" customFormat="1" x14ac:dyDescent="0.25">
      <c r="B116" s="101"/>
      <c r="C116" s="102" t="s">
        <v>54</v>
      </c>
      <c r="D116" s="90" t="s">
        <v>54</v>
      </c>
      <c r="E116" s="90" t="s">
        <v>54</v>
      </c>
      <c r="F116" s="90" t="s">
        <v>54</v>
      </c>
      <c r="G116" s="90" t="s">
        <v>54</v>
      </c>
      <c r="H116" s="90" t="s">
        <v>54</v>
      </c>
      <c r="I116" s="90" t="s">
        <v>54</v>
      </c>
      <c r="J116" s="90" t="s">
        <v>54</v>
      </c>
      <c r="K116" s="90" t="s">
        <v>54</v>
      </c>
      <c r="L116" s="90" t="s">
        <v>54</v>
      </c>
      <c r="M116" s="90" t="s">
        <v>54</v>
      </c>
      <c r="N116" s="90" t="s">
        <v>54</v>
      </c>
      <c r="O116" s="90" t="s">
        <v>54</v>
      </c>
      <c r="P116" s="90" t="s">
        <v>54</v>
      </c>
      <c r="Q116" s="90" t="s">
        <v>54</v>
      </c>
      <c r="R116" s="90" t="s">
        <v>54</v>
      </c>
      <c r="S116" s="90" t="s">
        <v>54</v>
      </c>
      <c r="T116" s="90" t="s">
        <v>54</v>
      </c>
      <c r="U116" s="90" t="s">
        <v>54</v>
      </c>
      <c r="V116" s="90" t="s">
        <v>54</v>
      </c>
      <c r="W116" s="90" t="s">
        <v>54</v>
      </c>
      <c r="X116" s="90" t="s">
        <v>54</v>
      </c>
      <c r="Y116" s="90" t="s">
        <v>54</v>
      </c>
      <c r="Z116" s="90" t="s">
        <v>55</v>
      </c>
      <c r="AA116" s="53"/>
      <c r="AB116" s="53"/>
    </row>
    <row r="117" spans="2:28" s="10" customFormat="1" x14ac:dyDescent="0.25">
      <c r="B117" s="103"/>
      <c r="C117" s="104">
        <v>4.1666666666666664E-2</v>
      </c>
      <c r="D117" s="91">
        <v>8.3333333333333329E-2</v>
      </c>
      <c r="E117" s="91">
        <v>0.125</v>
      </c>
      <c r="F117" s="91">
        <v>0.16666666666666666</v>
      </c>
      <c r="G117" s="91">
        <v>0.20833333333333334</v>
      </c>
      <c r="H117" s="91">
        <v>0.25</v>
      </c>
      <c r="I117" s="91">
        <v>0.29166666666666669</v>
      </c>
      <c r="J117" s="91">
        <v>0.33333333333333331</v>
      </c>
      <c r="K117" s="91">
        <v>0.375</v>
      </c>
      <c r="L117" s="91">
        <v>0.41666666666666669</v>
      </c>
      <c r="M117" s="91">
        <v>0.45833333333333331</v>
      </c>
      <c r="N117" s="91">
        <v>0.5</v>
      </c>
      <c r="O117" s="91">
        <v>0.54166666666666663</v>
      </c>
      <c r="P117" s="91">
        <v>0.58333333333333337</v>
      </c>
      <c r="Q117" s="91">
        <v>0.625</v>
      </c>
      <c r="R117" s="91">
        <v>0.66666666666666663</v>
      </c>
      <c r="S117" s="91">
        <v>0.70833333333333337</v>
      </c>
      <c r="T117" s="91">
        <v>0.75</v>
      </c>
      <c r="U117" s="91">
        <v>0.79166666666666663</v>
      </c>
      <c r="V117" s="91">
        <v>0.83333333333333337</v>
      </c>
      <c r="W117" s="91">
        <v>0.875</v>
      </c>
      <c r="X117" s="91">
        <v>0.91666666666666663</v>
      </c>
      <c r="Y117" s="91">
        <v>0.95833333333333337</v>
      </c>
      <c r="Z117" s="91">
        <v>0</v>
      </c>
      <c r="AA117" s="53"/>
      <c r="AB117" s="53"/>
    </row>
    <row r="118" spans="2:28" s="10" customFormat="1" x14ac:dyDescent="0.25">
      <c r="B118" s="92">
        <f>$A$1</f>
        <v>46204</v>
      </c>
      <c r="C118" s="105">
        <v>7988.65</v>
      </c>
      <c r="D118" s="105">
        <v>7915.06</v>
      </c>
      <c r="E118" s="105">
        <v>7874.4</v>
      </c>
      <c r="F118" s="105">
        <v>7859.58</v>
      </c>
      <c r="G118" s="105">
        <v>7869.53</v>
      </c>
      <c r="H118" s="105">
        <v>7883.76</v>
      </c>
      <c r="I118" s="105">
        <v>7887.01</v>
      </c>
      <c r="J118" s="105">
        <v>7887.43</v>
      </c>
      <c r="K118" s="105">
        <v>7894.53</v>
      </c>
      <c r="L118" s="105">
        <v>7925.41</v>
      </c>
      <c r="M118" s="105">
        <v>7955.28</v>
      </c>
      <c r="N118" s="105">
        <v>7976.28</v>
      </c>
      <c r="O118" s="105">
        <v>7999.02</v>
      </c>
      <c r="P118" s="105">
        <v>7983.31</v>
      </c>
      <c r="Q118" s="105">
        <v>7947.67</v>
      </c>
      <c r="R118" s="105">
        <v>7989.98</v>
      </c>
      <c r="S118" s="105">
        <v>8043.94</v>
      </c>
      <c r="T118" s="105">
        <v>8119.18</v>
      </c>
      <c r="U118" s="105">
        <v>8171.35</v>
      </c>
      <c r="V118" s="105">
        <v>8218.4500000000007</v>
      </c>
      <c r="W118" s="105">
        <v>8233.25</v>
      </c>
      <c r="X118" s="105">
        <v>8242.74</v>
      </c>
      <c r="Y118" s="105">
        <v>8231.34</v>
      </c>
      <c r="Z118" s="105">
        <v>8192.58</v>
      </c>
      <c r="AA118" s="53"/>
      <c r="AB118" s="53"/>
    </row>
    <row r="119" spans="2:28" s="10" customFormat="1" x14ac:dyDescent="0.25">
      <c r="B119" s="92">
        <f>B118+1</f>
        <v>46205</v>
      </c>
      <c r="C119" s="105">
        <v>6670.55</v>
      </c>
      <c r="D119" s="105">
        <v>6669.58</v>
      </c>
      <c r="E119" s="105">
        <v>6669.27</v>
      </c>
      <c r="F119" s="105">
        <v>6671.34</v>
      </c>
      <c r="G119" s="105">
        <v>6670.2</v>
      </c>
      <c r="H119" s="105">
        <v>6670.72</v>
      </c>
      <c r="I119" s="105">
        <v>6670.38</v>
      </c>
      <c r="J119" s="105">
        <v>6669.77</v>
      </c>
      <c r="K119" s="105">
        <v>6670.11</v>
      </c>
      <c r="L119" s="105">
        <v>6670.09</v>
      </c>
      <c r="M119" s="105">
        <v>6672.7</v>
      </c>
      <c r="N119" s="105">
        <v>6672.47</v>
      </c>
      <c r="O119" s="105">
        <v>6671.93</v>
      </c>
      <c r="P119" s="105">
        <v>6670.05</v>
      </c>
      <c r="Q119" s="105">
        <v>6669.37</v>
      </c>
      <c r="R119" s="105">
        <v>6670.66</v>
      </c>
      <c r="S119" s="105">
        <v>6670.73</v>
      </c>
      <c r="T119" s="105">
        <v>6670.5</v>
      </c>
      <c r="U119" s="105">
        <v>6670.51</v>
      </c>
      <c r="V119" s="105">
        <v>6670.97</v>
      </c>
      <c r="W119" s="105">
        <v>6670.52</v>
      </c>
      <c r="X119" s="105">
        <v>6670.24</v>
      </c>
      <c r="Y119" s="105">
        <v>6670.08</v>
      </c>
      <c r="Z119" s="105">
        <v>6670.37</v>
      </c>
      <c r="AA119" s="53"/>
      <c r="AB119" s="53"/>
    </row>
    <row r="120" spans="2:28" s="10" customFormat="1" x14ac:dyDescent="0.25">
      <c r="B120" s="92">
        <f>B119+1</f>
        <v>46206</v>
      </c>
      <c r="C120" s="105">
        <v>8847.15</v>
      </c>
      <c r="D120" s="105">
        <v>8711.7999999999993</v>
      </c>
      <c r="E120" s="105">
        <v>8652.57</v>
      </c>
      <c r="F120" s="105">
        <v>8630.98</v>
      </c>
      <c r="G120" s="105">
        <v>8664.32</v>
      </c>
      <c r="H120" s="105">
        <v>8656.44</v>
      </c>
      <c r="I120" s="105">
        <v>8650.5499999999993</v>
      </c>
      <c r="J120" s="105">
        <v>8645.4699999999993</v>
      </c>
      <c r="K120" s="105">
        <v>8651.94</v>
      </c>
      <c r="L120" s="105">
        <v>8668.39</v>
      </c>
      <c r="M120" s="105">
        <v>8659.14</v>
      </c>
      <c r="N120" s="105">
        <v>8660.2999999999993</v>
      </c>
      <c r="O120" s="105">
        <v>8685.15</v>
      </c>
      <c r="P120" s="105">
        <v>8733.5400000000009</v>
      </c>
      <c r="Q120" s="105">
        <v>8680.2000000000007</v>
      </c>
      <c r="R120" s="105">
        <v>8731.7999999999993</v>
      </c>
      <c r="S120" s="105">
        <v>8867.17</v>
      </c>
      <c r="T120" s="105">
        <v>8716.3700000000008</v>
      </c>
      <c r="U120" s="105">
        <v>8740.84</v>
      </c>
      <c r="V120" s="105">
        <v>8771.1200000000008</v>
      </c>
      <c r="W120" s="105">
        <v>8775.07</v>
      </c>
      <c r="X120" s="105">
        <v>8886.85</v>
      </c>
      <c r="Y120" s="105">
        <v>8885.5</v>
      </c>
      <c r="Z120" s="105">
        <v>8913.59</v>
      </c>
      <c r="AA120" s="53"/>
      <c r="AB120" s="53"/>
    </row>
    <row r="121" spans="2:28" s="10" customFormat="1" x14ac:dyDescent="0.25">
      <c r="B121" s="92">
        <f>B120+1</f>
        <v>46207</v>
      </c>
      <c r="C121" s="105">
        <v>8673.08</v>
      </c>
      <c r="D121" s="105">
        <v>8590.8700000000008</v>
      </c>
      <c r="E121" s="105">
        <v>8571.2000000000007</v>
      </c>
      <c r="F121" s="105">
        <v>8541.2900000000009</v>
      </c>
      <c r="G121" s="105">
        <v>8572.09</v>
      </c>
      <c r="H121" s="105">
        <v>8561.83</v>
      </c>
      <c r="I121" s="105">
        <v>8563.59</v>
      </c>
      <c r="J121" s="105">
        <v>8566.3700000000008</v>
      </c>
      <c r="K121" s="105">
        <v>8565.09</v>
      </c>
      <c r="L121" s="105">
        <v>8578.86</v>
      </c>
      <c r="M121" s="105">
        <v>8609.58</v>
      </c>
      <c r="N121" s="105">
        <v>8602.74</v>
      </c>
      <c r="O121" s="105">
        <v>8643.6299999999992</v>
      </c>
      <c r="P121" s="105">
        <v>8625.7900000000009</v>
      </c>
      <c r="Q121" s="105">
        <v>8597.34</v>
      </c>
      <c r="R121" s="105">
        <v>8646.7900000000009</v>
      </c>
      <c r="S121" s="105">
        <v>8743.5</v>
      </c>
      <c r="T121" s="105">
        <v>8838.49</v>
      </c>
      <c r="U121" s="105">
        <v>8968.08</v>
      </c>
      <c r="V121" s="105">
        <v>8989.41</v>
      </c>
      <c r="W121" s="105">
        <v>8995.4500000000007</v>
      </c>
      <c r="X121" s="105">
        <v>8998.51</v>
      </c>
      <c r="Y121" s="105">
        <v>8996.91</v>
      </c>
      <c r="Z121" s="105">
        <v>9072.9</v>
      </c>
      <c r="AA121" s="53"/>
      <c r="AB121" s="53"/>
    </row>
    <row r="122" spans="2:28" s="10" customFormat="1" x14ac:dyDescent="0.25">
      <c r="B122" s="92">
        <f>B121+1</f>
        <v>46208</v>
      </c>
      <c r="C122" s="105">
        <v>8963.16</v>
      </c>
      <c r="D122" s="105">
        <v>8766.5</v>
      </c>
      <c r="E122" s="105">
        <v>8652.89</v>
      </c>
      <c r="F122" s="105">
        <v>8569.58</v>
      </c>
      <c r="G122" s="105">
        <v>8541.7000000000007</v>
      </c>
      <c r="H122" s="105">
        <v>8528.77</v>
      </c>
      <c r="I122" s="105">
        <v>8529.39</v>
      </c>
      <c r="J122" s="105">
        <v>8563.92</v>
      </c>
      <c r="K122" s="105">
        <v>8587.39</v>
      </c>
      <c r="L122" s="105">
        <v>8593.86</v>
      </c>
      <c r="M122" s="105">
        <v>8587.06</v>
      </c>
      <c r="N122" s="105">
        <v>8563.68</v>
      </c>
      <c r="O122" s="105">
        <v>8569.25</v>
      </c>
      <c r="P122" s="105">
        <v>8588.1299999999992</v>
      </c>
      <c r="Q122" s="105">
        <v>8513.81</v>
      </c>
      <c r="R122" s="105">
        <v>8572.0300000000007</v>
      </c>
      <c r="S122" s="105">
        <v>8688.7800000000007</v>
      </c>
      <c r="T122" s="105">
        <v>8779.9</v>
      </c>
      <c r="U122" s="105">
        <v>8882.1</v>
      </c>
      <c r="V122" s="105">
        <v>8938.94</v>
      </c>
      <c r="W122" s="105">
        <v>8953.98</v>
      </c>
      <c r="X122" s="105">
        <v>8974.4</v>
      </c>
      <c r="Y122" s="105">
        <v>8957.07</v>
      </c>
      <c r="Z122" s="105">
        <v>8944.25</v>
      </c>
      <c r="AA122" s="53"/>
      <c r="AB122" s="53"/>
    </row>
    <row r="123" spans="2:28" s="10" customFormat="1" x14ac:dyDescent="0.25">
      <c r="B123" s="92">
        <f t="shared" ref="B123:B148" si="3">B122+1</f>
        <v>46209</v>
      </c>
      <c r="C123" s="105">
        <v>8833.7199999999993</v>
      </c>
      <c r="D123" s="105">
        <v>8688.73</v>
      </c>
      <c r="E123" s="105">
        <v>8598.64</v>
      </c>
      <c r="F123" s="105">
        <v>8585.3700000000008</v>
      </c>
      <c r="G123" s="105">
        <v>8641.0499999999993</v>
      </c>
      <c r="H123" s="105">
        <v>8600.34</v>
      </c>
      <c r="I123" s="105">
        <v>8590.06</v>
      </c>
      <c r="J123" s="105">
        <v>8590.7000000000007</v>
      </c>
      <c r="K123" s="105">
        <v>8597.17</v>
      </c>
      <c r="L123" s="105">
        <v>8603.4699999999993</v>
      </c>
      <c r="M123" s="105">
        <v>8603.5499999999993</v>
      </c>
      <c r="N123" s="105">
        <v>8595.14</v>
      </c>
      <c r="O123" s="105">
        <v>8618.39</v>
      </c>
      <c r="P123" s="105">
        <v>8623.7199999999993</v>
      </c>
      <c r="Q123" s="105">
        <v>8594.5499999999993</v>
      </c>
      <c r="R123" s="105">
        <v>8638.7900000000009</v>
      </c>
      <c r="S123" s="105">
        <v>8702.8700000000008</v>
      </c>
      <c r="T123" s="105">
        <v>8807.35</v>
      </c>
      <c r="U123" s="105">
        <v>8948.1</v>
      </c>
      <c r="V123" s="105">
        <v>8994.4699999999993</v>
      </c>
      <c r="W123" s="105">
        <v>8957.0499999999993</v>
      </c>
      <c r="X123" s="105">
        <v>8958.2800000000007</v>
      </c>
      <c r="Y123" s="105">
        <v>9023.49</v>
      </c>
      <c r="Z123" s="105">
        <v>8957.4699999999993</v>
      </c>
      <c r="AA123" s="53"/>
      <c r="AB123" s="53"/>
    </row>
    <row r="124" spans="2:28" s="10" customFormat="1" x14ac:dyDescent="0.25">
      <c r="B124" s="92">
        <f t="shared" si="3"/>
        <v>46210</v>
      </c>
      <c r="C124" s="105">
        <v>9032.42</v>
      </c>
      <c r="D124" s="105">
        <v>8845.31</v>
      </c>
      <c r="E124" s="105">
        <v>8754.24</v>
      </c>
      <c r="F124" s="105">
        <v>8712.98</v>
      </c>
      <c r="G124" s="105">
        <v>8722.67</v>
      </c>
      <c r="H124" s="105">
        <v>8698.39</v>
      </c>
      <c r="I124" s="105">
        <v>8686.7999999999993</v>
      </c>
      <c r="J124" s="105">
        <v>8689.91</v>
      </c>
      <c r="K124" s="105">
        <v>8688.01</v>
      </c>
      <c r="L124" s="105">
        <v>8690.59</v>
      </c>
      <c r="M124" s="105">
        <v>8686.02</v>
      </c>
      <c r="N124" s="105">
        <v>8667.43</v>
      </c>
      <c r="O124" s="105">
        <v>8695.48</v>
      </c>
      <c r="P124" s="105">
        <v>8743.0499999999993</v>
      </c>
      <c r="Q124" s="105">
        <v>8709.3799999999992</v>
      </c>
      <c r="R124" s="105">
        <v>8763.58</v>
      </c>
      <c r="S124" s="105">
        <v>8847.25</v>
      </c>
      <c r="T124" s="105">
        <v>8901.6</v>
      </c>
      <c r="U124" s="105">
        <v>9032.52</v>
      </c>
      <c r="V124" s="105">
        <v>9067.69</v>
      </c>
      <c r="W124" s="105">
        <v>9050.83</v>
      </c>
      <c r="X124" s="105">
        <v>9045.2199999999993</v>
      </c>
      <c r="Y124" s="105">
        <v>9047.4500000000007</v>
      </c>
      <c r="Z124" s="105">
        <v>9097.1299999999992</v>
      </c>
      <c r="AA124" s="53"/>
      <c r="AB124" s="53"/>
    </row>
    <row r="125" spans="2:28" s="10" customFormat="1" x14ac:dyDescent="0.25">
      <c r="B125" s="92">
        <f t="shared" si="3"/>
        <v>46211</v>
      </c>
      <c r="C125" s="105">
        <v>8939.2099999999991</v>
      </c>
      <c r="D125" s="105">
        <v>8887.35</v>
      </c>
      <c r="E125" s="105">
        <v>8805.94</v>
      </c>
      <c r="F125" s="105">
        <v>8682.4599999999991</v>
      </c>
      <c r="G125" s="105">
        <v>8581.6200000000008</v>
      </c>
      <c r="H125" s="105">
        <v>8570.76</v>
      </c>
      <c r="I125" s="105">
        <v>8568.94</v>
      </c>
      <c r="J125" s="105">
        <v>8571.7099999999991</v>
      </c>
      <c r="K125" s="105">
        <v>8573.8799999999992</v>
      </c>
      <c r="L125" s="105">
        <v>8576.0499999999993</v>
      </c>
      <c r="M125" s="105">
        <v>8578.2199999999993</v>
      </c>
      <c r="N125" s="105">
        <v>8568.77</v>
      </c>
      <c r="O125" s="105">
        <v>8583.91</v>
      </c>
      <c r="P125" s="105">
        <v>8613.7900000000009</v>
      </c>
      <c r="Q125" s="105">
        <v>8583.15</v>
      </c>
      <c r="R125" s="105">
        <v>8616.77</v>
      </c>
      <c r="S125" s="105">
        <v>8761.9</v>
      </c>
      <c r="T125" s="105">
        <v>8914.84</v>
      </c>
      <c r="U125" s="105">
        <v>8895.8799999999992</v>
      </c>
      <c r="V125" s="105">
        <v>8965.51</v>
      </c>
      <c r="W125" s="105">
        <v>8970.98</v>
      </c>
      <c r="X125" s="105">
        <v>8976.24</v>
      </c>
      <c r="Y125" s="105">
        <v>8980.81</v>
      </c>
      <c r="Z125" s="105">
        <v>9044.18</v>
      </c>
      <c r="AA125" s="53"/>
      <c r="AB125" s="53"/>
    </row>
    <row r="126" spans="2:28" s="10" customFormat="1" x14ac:dyDescent="0.25">
      <c r="B126" s="92">
        <f t="shared" si="3"/>
        <v>46212</v>
      </c>
      <c r="C126" s="105">
        <v>8850.91</v>
      </c>
      <c r="D126" s="105">
        <v>8707.75</v>
      </c>
      <c r="E126" s="105">
        <v>8616.9</v>
      </c>
      <c r="F126" s="105">
        <v>8588.52</v>
      </c>
      <c r="G126" s="105">
        <v>8576.99</v>
      </c>
      <c r="H126" s="105">
        <v>8567.67</v>
      </c>
      <c r="I126" s="105">
        <v>8562.98</v>
      </c>
      <c r="J126" s="105">
        <v>8556.52</v>
      </c>
      <c r="K126" s="105">
        <v>8572.0300000000007</v>
      </c>
      <c r="L126" s="105">
        <v>8574.7900000000009</v>
      </c>
      <c r="M126" s="105">
        <v>8567.07</v>
      </c>
      <c r="N126" s="105">
        <v>8564.2000000000007</v>
      </c>
      <c r="O126" s="105">
        <v>8592.82</v>
      </c>
      <c r="P126" s="105">
        <v>8622.7099999999991</v>
      </c>
      <c r="Q126" s="105">
        <v>8567.09</v>
      </c>
      <c r="R126" s="105">
        <v>8646.35</v>
      </c>
      <c r="S126" s="105">
        <v>8682.4500000000007</v>
      </c>
      <c r="T126" s="105">
        <v>8657.9500000000007</v>
      </c>
      <c r="U126" s="105">
        <v>8739.89</v>
      </c>
      <c r="V126" s="105">
        <v>8801.77</v>
      </c>
      <c r="W126" s="105">
        <v>8828.57</v>
      </c>
      <c r="X126" s="105">
        <v>8911.7099999999991</v>
      </c>
      <c r="Y126" s="105">
        <v>8907.02</v>
      </c>
      <c r="Z126" s="105">
        <v>8849</v>
      </c>
      <c r="AA126" s="53"/>
      <c r="AB126" s="53"/>
    </row>
    <row r="127" spans="2:28" s="10" customFormat="1" x14ac:dyDescent="0.25">
      <c r="B127" s="92">
        <f t="shared" si="3"/>
        <v>46213</v>
      </c>
      <c r="C127" s="105">
        <v>8603.9599999999991</v>
      </c>
      <c r="D127" s="105">
        <v>8497.9699999999993</v>
      </c>
      <c r="E127" s="105">
        <v>8558.24</v>
      </c>
      <c r="F127" s="105">
        <v>8527.73</v>
      </c>
      <c r="G127" s="105">
        <v>8564.75</v>
      </c>
      <c r="H127" s="105">
        <v>8565.52</v>
      </c>
      <c r="I127" s="105">
        <v>8518.9</v>
      </c>
      <c r="J127" s="105">
        <v>8509.43</v>
      </c>
      <c r="K127" s="105">
        <v>8524.06</v>
      </c>
      <c r="L127" s="105">
        <v>8537.3700000000008</v>
      </c>
      <c r="M127" s="105">
        <v>8540.35</v>
      </c>
      <c r="N127" s="105">
        <v>8520.41</v>
      </c>
      <c r="O127" s="105">
        <v>8526.07</v>
      </c>
      <c r="P127" s="105">
        <v>8524.74</v>
      </c>
      <c r="Q127" s="105">
        <v>8490.64</v>
      </c>
      <c r="R127" s="105">
        <v>8546.51</v>
      </c>
      <c r="S127" s="105">
        <v>8494.39</v>
      </c>
      <c r="T127" s="105">
        <v>8646.2000000000007</v>
      </c>
      <c r="U127" s="105">
        <v>8754.74</v>
      </c>
      <c r="V127" s="105">
        <v>8857.27</v>
      </c>
      <c r="W127" s="105">
        <v>8746.5</v>
      </c>
      <c r="X127" s="105">
        <v>8761.7800000000007</v>
      </c>
      <c r="Y127" s="105">
        <v>8793</v>
      </c>
      <c r="Z127" s="105">
        <v>8737.4699999999993</v>
      </c>
      <c r="AA127" s="53"/>
      <c r="AB127" s="53"/>
    </row>
    <row r="128" spans="2:28" s="10" customFormat="1" x14ac:dyDescent="0.25">
      <c r="B128" s="92">
        <f t="shared" si="3"/>
        <v>46214</v>
      </c>
      <c r="C128" s="105">
        <v>8494.61</v>
      </c>
      <c r="D128" s="105">
        <v>8394.49</v>
      </c>
      <c r="E128" s="105">
        <v>8287.94</v>
      </c>
      <c r="F128" s="105">
        <v>8288.5499999999993</v>
      </c>
      <c r="G128" s="105">
        <v>8212.7199999999993</v>
      </c>
      <c r="H128" s="105">
        <v>8224.39</v>
      </c>
      <c r="I128" s="105">
        <v>8220.83</v>
      </c>
      <c r="J128" s="105">
        <v>8218.57</v>
      </c>
      <c r="K128" s="105">
        <v>8220.93</v>
      </c>
      <c r="L128" s="105">
        <v>8225.07</v>
      </c>
      <c r="M128" s="105">
        <v>8227.3700000000008</v>
      </c>
      <c r="N128" s="105">
        <v>8222.34</v>
      </c>
      <c r="O128" s="105">
        <v>8241.84</v>
      </c>
      <c r="P128" s="105">
        <v>8148.58</v>
      </c>
      <c r="Q128" s="105">
        <v>8207.5</v>
      </c>
      <c r="R128" s="105">
        <v>8183.63</v>
      </c>
      <c r="S128" s="105">
        <v>8278.91</v>
      </c>
      <c r="T128" s="105">
        <v>8413.1</v>
      </c>
      <c r="U128" s="105">
        <v>8502.18</v>
      </c>
      <c r="V128" s="105">
        <v>8561.8700000000008</v>
      </c>
      <c r="W128" s="105">
        <v>8601</v>
      </c>
      <c r="X128" s="105">
        <v>8625.51</v>
      </c>
      <c r="Y128" s="105">
        <v>8621.18</v>
      </c>
      <c r="Z128" s="105">
        <v>8615.6299999999992</v>
      </c>
      <c r="AA128" s="53"/>
      <c r="AB128" s="53"/>
    </row>
    <row r="129" spans="2:28" s="10" customFormat="1" x14ac:dyDescent="0.25">
      <c r="B129" s="92">
        <f t="shared" si="3"/>
        <v>46215</v>
      </c>
      <c r="C129" s="105">
        <v>8582.58</v>
      </c>
      <c r="D129" s="105">
        <v>8484.2000000000007</v>
      </c>
      <c r="E129" s="105">
        <v>8368.32</v>
      </c>
      <c r="F129" s="105">
        <v>8325.7099999999991</v>
      </c>
      <c r="G129" s="105">
        <v>8261.51</v>
      </c>
      <c r="H129" s="105">
        <v>8233.6200000000008</v>
      </c>
      <c r="I129" s="105">
        <v>8229.44</v>
      </c>
      <c r="J129" s="105">
        <v>8235.4500000000007</v>
      </c>
      <c r="K129" s="105">
        <v>8212.6</v>
      </c>
      <c r="L129" s="105">
        <v>8259.24</v>
      </c>
      <c r="M129" s="105">
        <v>8284.06</v>
      </c>
      <c r="N129" s="105">
        <v>8271.2000000000007</v>
      </c>
      <c r="O129" s="105">
        <v>8292.2900000000009</v>
      </c>
      <c r="P129" s="105">
        <v>8248.69</v>
      </c>
      <c r="Q129" s="105">
        <v>8193.94</v>
      </c>
      <c r="R129" s="105">
        <v>8286.9500000000007</v>
      </c>
      <c r="S129" s="105">
        <v>8434.42</v>
      </c>
      <c r="T129" s="105">
        <v>8573.33</v>
      </c>
      <c r="U129" s="105">
        <v>8667.75</v>
      </c>
      <c r="V129" s="105">
        <v>8622.56</v>
      </c>
      <c r="W129" s="105">
        <v>8656.18</v>
      </c>
      <c r="X129" s="105">
        <v>8660.5400000000009</v>
      </c>
      <c r="Y129" s="105">
        <v>8747.0499999999993</v>
      </c>
      <c r="Z129" s="105">
        <v>8697.9699999999993</v>
      </c>
      <c r="AA129" s="53"/>
      <c r="AB129" s="53"/>
    </row>
    <row r="130" spans="2:28" s="10" customFormat="1" x14ac:dyDescent="0.25">
      <c r="B130" s="92">
        <f t="shared" si="3"/>
        <v>46216</v>
      </c>
      <c r="C130" s="105">
        <v>8416.7800000000007</v>
      </c>
      <c r="D130" s="105">
        <v>8313.58</v>
      </c>
      <c r="E130" s="105">
        <v>8233.2800000000007</v>
      </c>
      <c r="F130" s="105">
        <v>8255.65</v>
      </c>
      <c r="G130" s="105">
        <v>8221.1200000000008</v>
      </c>
      <c r="H130" s="105">
        <v>8230.5499999999993</v>
      </c>
      <c r="I130" s="105">
        <v>8212.2199999999993</v>
      </c>
      <c r="J130" s="105">
        <v>8203.66</v>
      </c>
      <c r="K130" s="105">
        <v>8211.85</v>
      </c>
      <c r="L130" s="105">
        <v>8213.89</v>
      </c>
      <c r="M130" s="105">
        <v>8219.2999999999993</v>
      </c>
      <c r="N130" s="105">
        <v>8219.77</v>
      </c>
      <c r="O130" s="105">
        <v>8229.66</v>
      </c>
      <c r="P130" s="105">
        <v>8231.9500000000007</v>
      </c>
      <c r="Q130" s="105">
        <v>8185.89</v>
      </c>
      <c r="R130" s="105">
        <v>8276.1299999999992</v>
      </c>
      <c r="S130" s="105">
        <v>8371.0499999999993</v>
      </c>
      <c r="T130" s="105">
        <v>8359.2800000000007</v>
      </c>
      <c r="U130" s="105">
        <v>8428.57</v>
      </c>
      <c r="V130" s="105">
        <v>8479.39</v>
      </c>
      <c r="W130" s="105">
        <v>8512.5499999999993</v>
      </c>
      <c r="X130" s="105">
        <v>8531.74</v>
      </c>
      <c r="Y130" s="105">
        <v>8517</v>
      </c>
      <c r="Z130" s="105">
        <v>8534.7099999999991</v>
      </c>
      <c r="AA130" s="53"/>
      <c r="AB130" s="53"/>
    </row>
    <row r="131" spans="2:28" s="10" customFormat="1" x14ac:dyDescent="0.25">
      <c r="B131" s="92">
        <f t="shared" si="3"/>
        <v>46217</v>
      </c>
      <c r="C131" s="105">
        <v>8722.6</v>
      </c>
      <c r="D131" s="105">
        <v>8582.91</v>
      </c>
      <c r="E131" s="105">
        <v>8517.2099999999991</v>
      </c>
      <c r="F131" s="105">
        <v>8456.11</v>
      </c>
      <c r="G131" s="105">
        <v>8487.7800000000007</v>
      </c>
      <c r="H131" s="105">
        <v>8485.5400000000009</v>
      </c>
      <c r="I131" s="105">
        <v>8465.1200000000008</v>
      </c>
      <c r="J131" s="105">
        <v>8459.19</v>
      </c>
      <c r="K131" s="105">
        <v>8473.4599999999991</v>
      </c>
      <c r="L131" s="105">
        <v>8488.2999999999993</v>
      </c>
      <c r="M131" s="105">
        <v>8484.73</v>
      </c>
      <c r="N131" s="105">
        <v>8464.4699999999993</v>
      </c>
      <c r="O131" s="105">
        <v>8481.68</v>
      </c>
      <c r="P131" s="105">
        <v>8471.4500000000007</v>
      </c>
      <c r="Q131" s="105">
        <v>8440.2199999999993</v>
      </c>
      <c r="R131" s="105">
        <v>8483.5300000000007</v>
      </c>
      <c r="S131" s="105">
        <v>8441.3700000000008</v>
      </c>
      <c r="T131" s="105">
        <v>8561.34</v>
      </c>
      <c r="U131" s="105">
        <v>8629.2800000000007</v>
      </c>
      <c r="V131" s="105">
        <v>8678</v>
      </c>
      <c r="W131" s="105">
        <v>8896.23</v>
      </c>
      <c r="X131" s="105">
        <v>8926.93</v>
      </c>
      <c r="Y131" s="105">
        <v>8937.18</v>
      </c>
      <c r="Z131" s="105">
        <v>8943.8799999999992</v>
      </c>
      <c r="AA131" s="53"/>
      <c r="AB131" s="53"/>
    </row>
    <row r="132" spans="2:28" s="10" customFormat="1" x14ac:dyDescent="0.25">
      <c r="B132" s="92">
        <f t="shared" si="3"/>
        <v>46218</v>
      </c>
      <c r="C132" s="105">
        <v>8418.36</v>
      </c>
      <c r="D132" s="105">
        <v>8396.52</v>
      </c>
      <c r="E132" s="105">
        <v>8253.86</v>
      </c>
      <c r="F132" s="105">
        <v>8163.34</v>
      </c>
      <c r="G132" s="105">
        <v>8155.07</v>
      </c>
      <c r="H132" s="105">
        <v>8114.68</v>
      </c>
      <c r="I132" s="105">
        <v>8086.55</v>
      </c>
      <c r="J132" s="105">
        <v>8099.36</v>
      </c>
      <c r="K132" s="105">
        <v>8118.43</v>
      </c>
      <c r="L132" s="105">
        <v>8127.93</v>
      </c>
      <c r="M132" s="105">
        <v>8122.62</v>
      </c>
      <c r="N132" s="105">
        <v>8123.74</v>
      </c>
      <c r="O132" s="105">
        <v>8135.93</v>
      </c>
      <c r="P132" s="105">
        <v>8126.4</v>
      </c>
      <c r="Q132" s="105">
        <v>8110.34</v>
      </c>
      <c r="R132" s="105">
        <v>8188.91</v>
      </c>
      <c r="S132" s="105">
        <v>8264.2099999999991</v>
      </c>
      <c r="T132" s="105">
        <v>8443.4699999999993</v>
      </c>
      <c r="U132" s="105">
        <v>8670.82</v>
      </c>
      <c r="V132" s="105">
        <v>8703.24</v>
      </c>
      <c r="W132" s="105">
        <v>8721.89</v>
      </c>
      <c r="X132" s="105">
        <v>8757.6299999999992</v>
      </c>
      <c r="Y132" s="105">
        <v>8713.5400000000009</v>
      </c>
      <c r="Z132" s="105">
        <v>8697.1</v>
      </c>
      <c r="AA132" s="53"/>
      <c r="AB132" s="53"/>
    </row>
    <row r="133" spans="2:28" s="10" customFormat="1" x14ac:dyDescent="0.25">
      <c r="B133" s="92">
        <f t="shared" si="3"/>
        <v>46219</v>
      </c>
      <c r="C133" s="105">
        <v>8427.44</v>
      </c>
      <c r="D133" s="105">
        <v>8207.01</v>
      </c>
      <c r="E133" s="105">
        <v>8177.46</v>
      </c>
      <c r="F133" s="105">
        <v>8124.46</v>
      </c>
      <c r="G133" s="105">
        <v>8122.85</v>
      </c>
      <c r="H133" s="105">
        <v>8118.17</v>
      </c>
      <c r="I133" s="105">
        <v>8010.96</v>
      </c>
      <c r="J133" s="105">
        <v>8025.32</v>
      </c>
      <c r="K133" s="105">
        <v>8036.48</v>
      </c>
      <c r="L133" s="105">
        <v>8038.25</v>
      </c>
      <c r="M133" s="105">
        <v>8037.12</v>
      </c>
      <c r="N133" s="105">
        <v>8028.71</v>
      </c>
      <c r="O133" s="105">
        <v>8035.09</v>
      </c>
      <c r="P133" s="105">
        <v>8020.71</v>
      </c>
      <c r="Q133" s="105">
        <v>8022.7</v>
      </c>
      <c r="R133" s="105">
        <v>8084.28</v>
      </c>
      <c r="S133" s="105">
        <v>8322.84</v>
      </c>
      <c r="T133" s="105">
        <v>8320.56</v>
      </c>
      <c r="U133" s="105">
        <v>8360.7999999999993</v>
      </c>
      <c r="V133" s="105">
        <v>8457.15</v>
      </c>
      <c r="W133" s="105">
        <v>8495.48</v>
      </c>
      <c r="X133" s="105">
        <v>8499.68</v>
      </c>
      <c r="Y133" s="105">
        <v>8450.1200000000008</v>
      </c>
      <c r="Z133" s="105">
        <v>8556.32</v>
      </c>
      <c r="AA133" s="53"/>
      <c r="AB133" s="53"/>
    </row>
    <row r="134" spans="2:28" s="10" customFormat="1" x14ac:dyDescent="0.25">
      <c r="B134" s="92">
        <f t="shared" si="3"/>
        <v>46220</v>
      </c>
      <c r="C134" s="105">
        <v>8587.36</v>
      </c>
      <c r="D134" s="105">
        <v>8405.6200000000008</v>
      </c>
      <c r="E134" s="105">
        <v>8302.4500000000007</v>
      </c>
      <c r="F134" s="105">
        <v>8213.57</v>
      </c>
      <c r="G134" s="105">
        <v>8193.92</v>
      </c>
      <c r="H134" s="105">
        <v>8165</v>
      </c>
      <c r="I134" s="105">
        <v>8153.91</v>
      </c>
      <c r="J134" s="105">
        <v>8158.53</v>
      </c>
      <c r="K134" s="105">
        <v>8181.61</v>
      </c>
      <c r="L134" s="105">
        <v>8192.6299999999992</v>
      </c>
      <c r="M134" s="105">
        <v>8193.77</v>
      </c>
      <c r="N134" s="105">
        <v>8183.13</v>
      </c>
      <c r="O134" s="105">
        <v>8203.15</v>
      </c>
      <c r="P134" s="105">
        <v>8184.33</v>
      </c>
      <c r="Q134" s="105">
        <v>8187.19</v>
      </c>
      <c r="R134" s="105">
        <v>8217.1299999999992</v>
      </c>
      <c r="S134" s="105">
        <v>8414.2099999999991</v>
      </c>
      <c r="T134" s="105">
        <v>8475.51</v>
      </c>
      <c r="U134" s="105">
        <v>8595.2900000000009</v>
      </c>
      <c r="V134" s="105">
        <v>8653.98</v>
      </c>
      <c r="W134" s="105">
        <v>8688.5400000000009</v>
      </c>
      <c r="X134" s="105">
        <v>8726.98</v>
      </c>
      <c r="Y134" s="105">
        <v>8698.26</v>
      </c>
      <c r="Z134" s="105">
        <v>8614.81</v>
      </c>
      <c r="AA134" s="53"/>
      <c r="AB134" s="53"/>
    </row>
    <row r="135" spans="2:28" s="10" customFormat="1" x14ac:dyDescent="0.25">
      <c r="B135" s="92">
        <f t="shared" si="3"/>
        <v>46221</v>
      </c>
      <c r="C135" s="105">
        <v>8415.7199999999993</v>
      </c>
      <c r="D135" s="105">
        <v>8295.81</v>
      </c>
      <c r="E135" s="105">
        <v>8144.3</v>
      </c>
      <c r="F135" s="105">
        <v>8052.97</v>
      </c>
      <c r="G135" s="105">
        <v>8022.94</v>
      </c>
      <c r="H135" s="105">
        <v>7923.33</v>
      </c>
      <c r="I135" s="105">
        <v>7909.28</v>
      </c>
      <c r="J135" s="105">
        <v>7902.36</v>
      </c>
      <c r="K135" s="105">
        <v>7901.23</v>
      </c>
      <c r="L135" s="105">
        <v>7909.13</v>
      </c>
      <c r="M135" s="105">
        <v>7909.69</v>
      </c>
      <c r="N135" s="105">
        <v>7914.14</v>
      </c>
      <c r="O135" s="105">
        <v>7926.11</v>
      </c>
      <c r="P135" s="105">
        <v>8014.05</v>
      </c>
      <c r="Q135" s="105">
        <v>8010.26</v>
      </c>
      <c r="R135" s="105">
        <v>8103.75</v>
      </c>
      <c r="S135" s="105">
        <v>8157.04</v>
      </c>
      <c r="T135" s="105">
        <v>8113.2</v>
      </c>
      <c r="U135" s="105">
        <v>8205.73</v>
      </c>
      <c r="V135" s="105">
        <v>8266.77</v>
      </c>
      <c r="W135" s="105">
        <v>8298.33</v>
      </c>
      <c r="X135" s="105">
        <v>8266.0300000000007</v>
      </c>
      <c r="Y135" s="105">
        <v>8313</v>
      </c>
      <c r="Z135" s="105">
        <v>8528.3700000000008</v>
      </c>
      <c r="AA135" s="53"/>
      <c r="AB135" s="53"/>
    </row>
    <row r="136" spans="2:28" s="10" customFormat="1" x14ac:dyDescent="0.25">
      <c r="B136" s="92">
        <f t="shared" si="3"/>
        <v>46222</v>
      </c>
      <c r="C136" s="105">
        <v>8503.2900000000009</v>
      </c>
      <c r="D136" s="105">
        <v>8384.82</v>
      </c>
      <c r="E136" s="105">
        <v>8211.2900000000009</v>
      </c>
      <c r="F136" s="105">
        <v>8145.5</v>
      </c>
      <c r="G136" s="105">
        <v>8096.86</v>
      </c>
      <c r="H136" s="105">
        <v>8059.31</v>
      </c>
      <c r="I136" s="105">
        <v>8031.98</v>
      </c>
      <c r="J136" s="105">
        <v>8029.57</v>
      </c>
      <c r="K136" s="105">
        <v>8034.04</v>
      </c>
      <c r="L136" s="105">
        <v>8035.26</v>
      </c>
      <c r="M136" s="105">
        <v>8025.12</v>
      </c>
      <c r="N136" s="105">
        <v>8014.88</v>
      </c>
      <c r="O136" s="105">
        <v>8021.61</v>
      </c>
      <c r="P136" s="105">
        <v>8004.81</v>
      </c>
      <c r="Q136" s="105">
        <v>7996.21</v>
      </c>
      <c r="R136" s="105">
        <v>8075.24</v>
      </c>
      <c r="S136" s="105">
        <v>8150.69</v>
      </c>
      <c r="T136" s="105">
        <v>8285.9500000000007</v>
      </c>
      <c r="U136" s="105">
        <v>8378.08</v>
      </c>
      <c r="V136" s="105">
        <v>8444.8700000000008</v>
      </c>
      <c r="W136" s="105">
        <v>8478.1200000000008</v>
      </c>
      <c r="X136" s="105">
        <v>8501.8700000000008</v>
      </c>
      <c r="Y136" s="105">
        <v>8484.74</v>
      </c>
      <c r="Z136" s="105">
        <v>8502.08</v>
      </c>
      <c r="AA136" s="53"/>
      <c r="AB136" s="53"/>
    </row>
    <row r="137" spans="2:28" s="10" customFormat="1" x14ac:dyDescent="0.25">
      <c r="B137" s="92">
        <f t="shared" si="3"/>
        <v>46223</v>
      </c>
      <c r="C137" s="105">
        <v>8339.11</v>
      </c>
      <c r="D137" s="105">
        <v>8164.83</v>
      </c>
      <c r="E137" s="105">
        <v>8092.06</v>
      </c>
      <c r="F137" s="105">
        <v>8104.19</v>
      </c>
      <c r="G137" s="105">
        <v>8276.24</v>
      </c>
      <c r="H137" s="105">
        <v>8290.66</v>
      </c>
      <c r="I137" s="105">
        <v>8304.24</v>
      </c>
      <c r="J137" s="105">
        <v>8290.1200000000008</v>
      </c>
      <c r="K137" s="105">
        <v>8296.6200000000008</v>
      </c>
      <c r="L137" s="105">
        <v>8264.41</v>
      </c>
      <c r="M137" s="105">
        <v>8264.39</v>
      </c>
      <c r="N137" s="105">
        <v>8240.7999999999993</v>
      </c>
      <c r="O137" s="105">
        <v>8265.34</v>
      </c>
      <c r="P137" s="105">
        <v>8295.75</v>
      </c>
      <c r="Q137" s="105">
        <v>8300.42</v>
      </c>
      <c r="R137" s="105">
        <v>8379.49</v>
      </c>
      <c r="S137" s="105">
        <v>8467.7099999999991</v>
      </c>
      <c r="T137" s="105">
        <v>8553.67</v>
      </c>
      <c r="U137" s="105">
        <v>8681.6</v>
      </c>
      <c r="V137" s="105">
        <v>9052.59</v>
      </c>
      <c r="W137" s="105">
        <v>9195.99</v>
      </c>
      <c r="X137" s="105">
        <v>9209.94</v>
      </c>
      <c r="Y137" s="105">
        <v>9181.6200000000008</v>
      </c>
      <c r="Z137" s="105">
        <v>8625.24</v>
      </c>
      <c r="AA137" s="53"/>
      <c r="AB137" s="53"/>
    </row>
    <row r="138" spans="2:28" s="10" customFormat="1" x14ac:dyDescent="0.25">
      <c r="B138" s="92">
        <f t="shared" si="3"/>
        <v>46224</v>
      </c>
      <c r="C138" s="105">
        <v>8452.6299999999992</v>
      </c>
      <c r="D138" s="105">
        <v>8322.93</v>
      </c>
      <c r="E138" s="105">
        <v>8180.63</v>
      </c>
      <c r="F138" s="105">
        <v>8131.46</v>
      </c>
      <c r="G138" s="105">
        <v>8164.33</v>
      </c>
      <c r="H138" s="105">
        <v>8165.3</v>
      </c>
      <c r="I138" s="105">
        <v>8160.77</v>
      </c>
      <c r="J138" s="105">
        <v>8144.87</v>
      </c>
      <c r="K138" s="105">
        <v>8157.68</v>
      </c>
      <c r="L138" s="105">
        <v>8177.09</v>
      </c>
      <c r="M138" s="105">
        <v>8192.7000000000007</v>
      </c>
      <c r="N138" s="105">
        <v>8186.28</v>
      </c>
      <c r="O138" s="105">
        <v>8207.69</v>
      </c>
      <c r="P138" s="105">
        <v>8208.59</v>
      </c>
      <c r="Q138" s="105">
        <v>8152.21</v>
      </c>
      <c r="R138" s="105">
        <v>8220.2800000000007</v>
      </c>
      <c r="S138" s="105">
        <v>8273.9699999999993</v>
      </c>
      <c r="T138" s="105">
        <v>8375.69</v>
      </c>
      <c r="U138" s="105">
        <v>8488.1200000000008</v>
      </c>
      <c r="V138" s="105">
        <v>8749.9599999999991</v>
      </c>
      <c r="W138" s="105">
        <v>8765.94</v>
      </c>
      <c r="X138" s="105">
        <v>8785.26</v>
      </c>
      <c r="Y138" s="105">
        <v>8771.06</v>
      </c>
      <c r="Z138" s="105">
        <v>8670.7000000000007</v>
      </c>
      <c r="AA138" s="53"/>
      <c r="AB138" s="53"/>
    </row>
    <row r="139" spans="2:28" s="10" customFormat="1" x14ac:dyDescent="0.25">
      <c r="B139" s="92">
        <f t="shared" si="3"/>
        <v>46225</v>
      </c>
      <c r="C139" s="105">
        <v>8264.15</v>
      </c>
      <c r="D139" s="105">
        <v>8117.18</v>
      </c>
      <c r="E139" s="105">
        <v>8025.22</v>
      </c>
      <c r="F139" s="105">
        <v>8068.74</v>
      </c>
      <c r="G139" s="105">
        <v>8087.22</v>
      </c>
      <c r="H139" s="105">
        <v>8070.04</v>
      </c>
      <c r="I139" s="105">
        <v>8096.85</v>
      </c>
      <c r="J139" s="105">
        <v>8038.95</v>
      </c>
      <c r="K139" s="105">
        <v>8084.31</v>
      </c>
      <c r="L139" s="105">
        <v>8065.8</v>
      </c>
      <c r="M139" s="105">
        <v>8058.77</v>
      </c>
      <c r="N139" s="105">
        <v>8045.56</v>
      </c>
      <c r="O139" s="105">
        <v>8085.02</v>
      </c>
      <c r="P139" s="105">
        <v>8104.13</v>
      </c>
      <c r="Q139" s="105">
        <v>8087.27</v>
      </c>
      <c r="R139" s="105">
        <v>8183.24</v>
      </c>
      <c r="S139" s="105">
        <v>8279.24</v>
      </c>
      <c r="T139" s="105">
        <v>8315.2999999999993</v>
      </c>
      <c r="U139" s="105">
        <v>8416.07</v>
      </c>
      <c r="V139" s="105">
        <v>8462.41</v>
      </c>
      <c r="W139" s="105">
        <v>8478.58</v>
      </c>
      <c r="X139" s="105">
        <v>8486.2999999999993</v>
      </c>
      <c r="Y139" s="105">
        <v>8514.91</v>
      </c>
      <c r="Z139" s="105">
        <v>8505.02</v>
      </c>
      <c r="AA139" s="53"/>
      <c r="AB139" s="53"/>
    </row>
    <row r="140" spans="2:28" s="10" customFormat="1" x14ac:dyDescent="0.25">
      <c r="B140" s="92">
        <f t="shared" si="3"/>
        <v>46226</v>
      </c>
      <c r="C140" s="105">
        <v>8512.74</v>
      </c>
      <c r="D140" s="105">
        <v>8350.2900000000009</v>
      </c>
      <c r="E140" s="105">
        <v>8253.44</v>
      </c>
      <c r="F140" s="105">
        <v>8262.43</v>
      </c>
      <c r="G140" s="105">
        <v>8240.51</v>
      </c>
      <c r="H140" s="105">
        <v>8221.65</v>
      </c>
      <c r="I140" s="105">
        <v>8199.4500000000007</v>
      </c>
      <c r="J140" s="105">
        <v>8177.16</v>
      </c>
      <c r="K140" s="105">
        <v>8201.64</v>
      </c>
      <c r="L140" s="105">
        <v>8222.7099999999991</v>
      </c>
      <c r="M140" s="105">
        <v>8226.76</v>
      </c>
      <c r="N140" s="105">
        <v>8312.34</v>
      </c>
      <c r="O140" s="105">
        <v>8330.07</v>
      </c>
      <c r="P140" s="105">
        <v>8340.1</v>
      </c>
      <c r="Q140" s="105">
        <v>8308.86</v>
      </c>
      <c r="R140" s="105">
        <v>8398.14</v>
      </c>
      <c r="S140" s="105">
        <v>8459.2999999999993</v>
      </c>
      <c r="T140" s="105">
        <v>8421.25</v>
      </c>
      <c r="U140" s="105">
        <v>8512.02</v>
      </c>
      <c r="V140" s="105">
        <v>8598.82</v>
      </c>
      <c r="W140" s="105">
        <v>8820.9699999999993</v>
      </c>
      <c r="X140" s="105">
        <v>8834.9699999999993</v>
      </c>
      <c r="Y140" s="105">
        <v>8630.31</v>
      </c>
      <c r="Z140" s="105">
        <v>8676.23</v>
      </c>
      <c r="AA140" s="53"/>
      <c r="AB140" s="53"/>
    </row>
    <row r="141" spans="2:28" s="10" customFormat="1" x14ac:dyDescent="0.25">
      <c r="B141" s="92">
        <f t="shared" si="3"/>
        <v>46227</v>
      </c>
      <c r="C141" s="105">
        <v>8959.5499999999993</v>
      </c>
      <c r="D141" s="105">
        <v>8768.2199999999993</v>
      </c>
      <c r="E141" s="105">
        <v>8802.91</v>
      </c>
      <c r="F141" s="105">
        <v>8567.3799999999992</v>
      </c>
      <c r="G141" s="105">
        <v>8568.6200000000008</v>
      </c>
      <c r="H141" s="105">
        <v>8553.44</v>
      </c>
      <c r="I141" s="105">
        <v>8533.4699999999993</v>
      </c>
      <c r="J141" s="105">
        <v>8530.9599999999991</v>
      </c>
      <c r="K141" s="105">
        <v>8532.5300000000007</v>
      </c>
      <c r="L141" s="105">
        <v>8556.81</v>
      </c>
      <c r="M141" s="105">
        <v>8755.1299999999992</v>
      </c>
      <c r="N141" s="105">
        <v>8778.59</v>
      </c>
      <c r="O141" s="105">
        <v>8780.9699999999993</v>
      </c>
      <c r="P141" s="105">
        <v>8815.2199999999993</v>
      </c>
      <c r="Q141" s="105">
        <v>8781.2099999999991</v>
      </c>
      <c r="R141" s="105">
        <v>8976.2999999999993</v>
      </c>
      <c r="S141" s="105">
        <v>9130</v>
      </c>
      <c r="T141" s="105">
        <v>9196.36</v>
      </c>
      <c r="U141" s="105">
        <v>9173.41</v>
      </c>
      <c r="V141" s="105">
        <v>9261.85</v>
      </c>
      <c r="W141" s="105">
        <v>9290.91</v>
      </c>
      <c r="X141" s="105">
        <v>9315.9599999999991</v>
      </c>
      <c r="Y141" s="105">
        <v>9270.73</v>
      </c>
      <c r="Z141" s="105">
        <v>9220.32</v>
      </c>
      <c r="AA141" s="53"/>
      <c r="AB141" s="53"/>
    </row>
    <row r="142" spans="2:28" s="10" customFormat="1" x14ac:dyDescent="0.25">
      <c r="B142" s="92">
        <f t="shared" si="3"/>
        <v>46228</v>
      </c>
      <c r="C142" s="105">
        <v>8739.35</v>
      </c>
      <c r="D142" s="105">
        <v>8559.4</v>
      </c>
      <c r="E142" s="105">
        <v>8460.84</v>
      </c>
      <c r="F142" s="105">
        <v>8395.02</v>
      </c>
      <c r="G142" s="105">
        <v>8344.94</v>
      </c>
      <c r="H142" s="105">
        <v>8330.76</v>
      </c>
      <c r="I142" s="105">
        <v>8333.64</v>
      </c>
      <c r="J142" s="105">
        <v>8340</v>
      </c>
      <c r="K142" s="105">
        <v>8339.3700000000008</v>
      </c>
      <c r="L142" s="105">
        <v>8341.0300000000007</v>
      </c>
      <c r="M142" s="105">
        <v>8341.68</v>
      </c>
      <c r="N142" s="105">
        <v>8339.07</v>
      </c>
      <c r="O142" s="105">
        <v>8365.07</v>
      </c>
      <c r="P142" s="105">
        <v>8376.31</v>
      </c>
      <c r="Q142" s="105">
        <v>8333.59</v>
      </c>
      <c r="R142" s="105">
        <v>8383.9500000000007</v>
      </c>
      <c r="S142" s="105">
        <v>8692.0499999999993</v>
      </c>
      <c r="T142" s="105">
        <v>8620.07</v>
      </c>
      <c r="U142" s="105">
        <v>8707.2900000000009</v>
      </c>
      <c r="V142" s="105">
        <v>8773.65</v>
      </c>
      <c r="W142" s="105">
        <v>8798.19</v>
      </c>
      <c r="X142" s="105">
        <v>8809.01</v>
      </c>
      <c r="Y142" s="105">
        <v>8813.2800000000007</v>
      </c>
      <c r="Z142" s="105">
        <v>8845.68</v>
      </c>
      <c r="AA142" s="53"/>
      <c r="AB142" s="53"/>
    </row>
    <row r="143" spans="2:28" s="10" customFormat="1" x14ac:dyDescent="0.25">
      <c r="B143" s="92">
        <f t="shared" si="3"/>
        <v>46229</v>
      </c>
      <c r="C143" s="105">
        <v>8674.27</v>
      </c>
      <c r="D143" s="105">
        <v>8469.0499999999993</v>
      </c>
      <c r="E143" s="105">
        <v>8339.2999999999993</v>
      </c>
      <c r="F143" s="105">
        <v>8322.18</v>
      </c>
      <c r="G143" s="105">
        <v>8277.74</v>
      </c>
      <c r="H143" s="105">
        <v>8250.1299999999992</v>
      </c>
      <c r="I143" s="105">
        <v>8237.74</v>
      </c>
      <c r="J143" s="105">
        <v>8250.85</v>
      </c>
      <c r="K143" s="105">
        <v>8255.43</v>
      </c>
      <c r="L143" s="105">
        <v>8260.7099999999991</v>
      </c>
      <c r="M143" s="105">
        <v>8255.07</v>
      </c>
      <c r="N143" s="105">
        <v>8248.75</v>
      </c>
      <c r="O143" s="105">
        <v>8260.65</v>
      </c>
      <c r="P143" s="105">
        <v>8251.14</v>
      </c>
      <c r="Q143" s="105">
        <v>8233.0499999999993</v>
      </c>
      <c r="R143" s="105">
        <v>8289.84</v>
      </c>
      <c r="S143" s="105">
        <v>8482.9500000000007</v>
      </c>
      <c r="T143" s="105">
        <v>8692.57</v>
      </c>
      <c r="U143" s="105">
        <v>8814.3799999999992</v>
      </c>
      <c r="V143" s="105">
        <v>8951.94</v>
      </c>
      <c r="W143" s="105">
        <v>8995.61</v>
      </c>
      <c r="X143" s="105">
        <v>8997.5300000000007</v>
      </c>
      <c r="Y143" s="105">
        <v>9052.26</v>
      </c>
      <c r="Z143" s="105">
        <v>9022.06</v>
      </c>
      <c r="AA143" s="53"/>
      <c r="AB143" s="53"/>
    </row>
    <row r="144" spans="2:28" s="10" customFormat="1" x14ac:dyDescent="0.25">
      <c r="B144" s="92">
        <f t="shared" si="3"/>
        <v>46230</v>
      </c>
      <c r="C144" s="105">
        <v>8948.17</v>
      </c>
      <c r="D144" s="105">
        <v>8756.64</v>
      </c>
      <c r="E144" s="105">
        <v>8654.7199999999993</v>
      </c>
      <c r="F144" s="105">
        <v>8603.01</v>
      </c>
      <c r="G144" s="105">
        <v>8588.98</v>
      </c>
      <c r="H144" s="105">
        <v>8559.77</v>
      </c>
      <c r="I144" s="105">
        <v>8555.0499999999993</v>
      </c>
      <c r="J144" s="105">
        <v>8552.0400000000009</v>
      </c>
      <c r="K144" s="105">
        <v>8551.1299999999992</v>
      </c>
      <c r="L144" s="105">
        <v>8563.2900000000009</v>
      </c>
      <c r="M144" s="105">
        <v>8568.08</v>
      </c>
      <c r="N144" s="105">
        <v>8567.17</v>
      </c>
      <c r="O144" s="105">
        <v>8577.59</v>
      </c>
      <c r="P144" s="105">
        <v>8591.5400000000009</v>
      </c>
      <c r="Q144" s="105">
        <v>8558.7099999999991</v>
      </c>
      <c r="R144" s="105">
        <v>8652.44</v>
      </c>
      <c r="S144" s="105">
        <v>8793.1299999999992</v>
      </c>
      <c r="T144" s="105">
        <v>8984.84</v>
      </c>
      <c r="U144" s="105">
        <v>9096.2199999999993</v>
      </c>
      <c r="V144" s="105">
        <v>9124.31</v>
      </c>
      <c r="W144" s="105">
        <v>9105.4699999999993</v>
      </c>
      <c r="X144" s="105">
        <v>9163.52</v>
      </c>
      <c r="Y144" s="105">
        <v>9174.2900000000009</v>
      </c>
      <c r="Z144" s="105">
        <v>9222.85</v>
      </c>
      <c r="AA144" s="53"/>
      <c r="AB144" s="53"/>
    </row>
    <row r="145" spans="2:28" s="10" customFormat="1" x14ac:dyDescent="0.25">
      <c r="B145" s="92">
        <f t="shared" si="3"/>
        <v>46231</v>
      </c>
      <c r="C145" s="105">
        <v>8843.69</v>
      </c>
      <c r="D145" s="105">
        <v>8701.5300000000007</v>
      </c>
      <c r="E145" s="105">
        <v>8568.3799999999992</v>
      </c>
      <c r="F145" s="105">
        <v>8534.7999999999993</v>
      </c>
      <c r="G145" s="105">
        <v>8547.4699999999993</v>
      </c>
      <c r="H145" s="105">
        <v>8534.9599999999991</v>
      </c>
      <c r="I145" s="105">
        <v>8524.7800000000007</v>
      </c>
      <c r="J145" s="105">
        <v>8540.4</v>
      </c>
      <c r="K145" s="105">
        <v>8555.16</v>
      </c>
      <c r="L145" s="105">
        <v>8570.61</v>
      </c>
      <c r="M145" s="105">
        <v>8578.19</v>
      </c>
      <c r="N145" s="105">
        <v>8577.5400000000009</v>
      </c>
      <c r="O145" s="105">
        <v>8577.5</v>
      </c>
      <c r="P145" s="105">
        <v>8605.49</v>
      </c>
      <c r="Q145" s="105">
        <v>8582.4</v>
      </c>
      <c r="R145" s="105">
        <v>8689.2800000000007</v>
      </c>
      <c r="S145" s="105">
        <v>8785.42</v>
      </c>
      <c r="T145" s="105">
        <v>8627.61</v>
      </c>
      <c r="U145" s="105">
        <v>8735.81</v>
      </c>
      <c r="V145" s="105">
        <v>8782.24</v>
      </c>
      <c r="W145" s="105">
        <v>8808.52</v>
      </c>
      <c r="X145" s="105">
        <v>8816.75</v>
      </c>
      <c r="Y145" s="105">
        <v>8815.08</v>
      </c>
      <c r="Z145" s="105">
        <v>9027.0300000000007</v>
      </c>
      <c r="AA145" s="53"/>
      <c r="AB145" s="53"/>
    </row>
    <row r="146" spans="2:28" s="10" customFormat="1" x14ac:dyDescent="0.25">
      <c r="B146" s="92">
        <f t="shared" si="3"/>
        <v>46232</v>
      </c>
      <c r="C146" s="105">
        <v>8538.86</v>
      </c>
      <c r="D146" s="105">
        <v>8399.51</v>
      </c>
      <c r="E146" s="105">
        <v>8309.4699999999993</v>
      </c>
      <c r="F146" s="105">
        <v>8293.51</v>
      </c>
      <c r="G146" s="105">
        <v>8301.02</v>
      </c>
      <c r="H146" s="105">
        <v>8289.7000000000007</v>
      </c>
      <c r="I146" s="105">
        <v>8261.5</v>
      </c>
      <c r="J146" s="105">
        <v>8251.4500000000007</v>
      </c>
      <c r="K146" s="105">
        <v>8263.3799999999992</v>
      </c>
      <c r="L146" s="105">
        <v>8262.44</v>
      </c>
      <c r="M146" s="105">
        <v>8273.51</v>
      </c>
      <c r="N146" s="105">
        <v>8299.43</v>
      </c>
      <c r="O146" s="105">
        <v>8459.25</v>
      </c>
      <c r="P146" s="105">
        <v>8440.83</v>
      </c>
      <c r="Q146" s="105">
        <v>8409</v>
      </c>
      <c r="R146" s="105">
        <v>8476.19</v>
      </c>
      <c r="S146" s="105">
        <v>8550.4699999999993</v>
      </c>
      <c r="T146" s="105">
        <v>8584.4</v>
      </c>
      <c r="U146" s="105">
        <v>8601.09</v>
      </c>
      <c r="V146" s="105">
        <v>8632.07</v>
      </c>
      <c r="W146" s="105">
        <v>8691.7900000000009</v>
      </c>
      <c r="X146" s="105">
        <v>8859.73</v>
      </c>
      <c r="Y146" s="105">
        <v>8865.81</v>
      </c>
      <c r="Z146" s="105">
        <v>8903.81</v>
      </c>
      <c r="AA146" s="53"/>
      <c r="AB146" s="53"/>
    </row>
    <row r="147" spans="2:28" s="10" customFormat="1" x14ac:dyDescent="0.25">
      <c r="B147" s="92">
        <f t="shared" si="3"/>
        <v>46233</v>
      </c>
      <c r="C147" s="105">
        <v>8792.41</v>
      </c>
      <c r="D147" s="105">
        <v>8624.74</v>
      </c>
      <c r="E147" s="105">
        <v>8386.23</v>
      </c>
      <c r="F147" s="105">
        <v>8379.6299999999992</v>
      </c>
      <c r="G147" s="105">
        <v>8336.39</v>
      </c>
      <c r="H147" s="105">
        <v>8297.3700000000008</v>
      </c>
      <c r="I147" s="105">
        <v>8262.9500000000007</v>
      </c>
      <c r="J147" s="105">
        <v>8269.7000000000007</v>
      </c>
      <c r="K147" s="105">
        <v>8271.65</v>
      </c>
      <c r="L147" s="105">
        <v>8271.9</v>
      </c>
      <c r="M147" s="105">
        <v>8272.4</v>
      </c>
      <c r="N147" s="105">
        <v>8267.81</v>
      </c>
      <c r="O147" s="105">
        <v>8313.91</v>
      </c>
      <c r="P147" s="105">
        <v>8313.82</v>
      </c>
      <c r="Q147" s="105">
        <v>8326.69</v>
      </c>
      <c r="R147" s="105">
        <v>8458.0400000000009</v>
      </c>
      <c r="S147" s="105">
        <v>8479.56</v>
      </c>
      <c r="T147" s="105">
        <v>8640.4</v>
      </c>
      <c r="U147" s="105">
        <v>9173.85</v>
      </c>
      <c r="V147" s="105">
        <v>9010.48</v>
      </c>
      <c r="W147" s="105">
        <v>9062.1299999999992</v>
      </c>
      <c r="X147" s="105">
        <v>9098.2000000000007</v>
      </c>
      <c r="Y147" s="105">
        <v>9100.94</v>
      </c>
      <c r="Z147" s="105">
        <v>9270.7800000000007</v>
      </c>
      <c r="AA147" s="53"/>
      <c r="AB147" s="53"/>
    </row>
    <row r="148" spans="2:28" s="10" customFormat="1" x14ac:dyDescent="0.25">
      <c r="B148" s="92">
        <f t="shared" si="3"/>
        <v>46234</v>
      </c>
      <c r="C148" s="105">
        <v>8556.0300000000007</v>
      </c>
      <c r="D148" s="105">
        <v>8526.3700000000008</v>
      </c>
      <c r="E148" s="105">
        <v>8284.09</v>
      </c>
      <c r="F148" s="105">
        <v>8296.89</v>
      </c>
      <c r="G148" s="105">
        <v>8207.9699999999993</v>
      </c>
      <c r="H148" s="105">
        <v>8179.59</v>
      </c>
      <c r="I148" s="105">
        <v>8167.19</v>
      </c>
      <c r="J148" s="105">
        <v>8169.05</v>
      </c>
      <c r="K148" s="105">
        <v>8175.38</v>
      </c>
      <c r="L148" s="105">
        <v>8173.07</v>
      </c>
      <c r="M148" s="105">
        <v>8181.92</v>
      </c>
      <c r="N148" s="105">
        <v>8205.33</v>
      </c>
      <c r="O148" s="105">
        <v>8249.9</v>
      </c>
      <c r="P148" s="105">
        <v>8199.5400000000009</v>
      </c>
      <c r="Q148" s="105">
        <v>8160.65</v>
      </c>
      <c r="R148" s="105">
        <v>8318.2900000000009</v>
      </c>
      <c r="S148" s="105">
        <v>8297.16</v>
      </c>
      <c r="T148" s="105">
        <v>8555.4</v>
      </c>
      <c r="U148" s="105">
        <v>8455.06</v>
      </c>
      <c r="V148" s="105">
        <v>8591.6299999999992</v>
      </c>
      <c r="W148" s="105">
        <v>8657.85</v>
      </c>
      <c r="X148" s="105">
        <v>8699.57</v>
      </c>
      <c r="Y148" s="105">
        <v>8693.7800000000007</v>
      </c>
      <c r="Z148" s="105">
        <v>8637.39</v>
      </c>
      <c r="AA148" s="53"/>
      <c r="AB148" s="53"/>
    </row>
    <row r="149" spans="2:28" s="10" customFormat="1" x14ac:dyDescent="0.25">
      <c r="B149" s="106"/>
      <c r="C149" s="106"/>
      <c r="D149" s="106"/>
      <c r="E149" s="106"/>
      <c r="F149" s="106"/>
      <c r="G149" s="106"/>
      <c r="H149" s="106"/>
      <c r="I149" s="106"/>
      <c r="J149" s="106"/>
      <c r="K149" s="106"/>
      <c r="L149" s="106"/>
      <c r="M149" s="106"/>
      <c r="N149" s="106"/>
      <c r="O149" s="106"/>
      <c r="P149" s="106"/>
      <c r="Q149" s="106"/>
      <c r="R149" s="106"/>
      <c r="S149" s="106"/>
      <c r="T149" s="106"/>
      <c r="U149" s="106"/>
      <c r="V149" s="106"/>
      <c r="W149" s="106"/>
      <c r="X149" s="106"/>
      <c r="Y149" s="106"/>
      <c r="Z149" s="106"/>
      <c r="AA149" s="53"/>
      <c r="AB149" s="53"/>
    </row>
    <row r="150" spans="2:28" s="10" customFormat="1" ht="15" customHeight="1" x14ac:dyDescent="0.25">
      <c r="B150" s="111" t="s">
        <v>61</v>
      </c>
      <c r="C150" s="112"/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  <c r="V150" s="112"/>
      <c r="W150" s="112"/>
      <c r="X150" s="112"/>
      <c r="Y150" s="112"/>
      <c r="Z150" s="113"/>
      <c r="AA150" s="53"/>
      <c r="AB150" s="53"/>
    </row>
    <row r="151" spans="2:28" s="10" customFormat="1" ht="15" customHeight="1" x14ac:dyDescent="0.25"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 t="s">
        <v>3</v>
      </c>
      <c r="T151" s="25"/>
      <c r="U151" s="25"/>
      <c r="V151" s="25"/>
      <c r="W151" s="25"/>
      <c r="X151" s="25"/>
      <c r="Y151" s="25"/>
      <c r="Z151" s="25"/>
      <c r="AA151" s="53"/>
      <c r="AB151" s="53"/>
    </row>
    <row r="152" spans="2:28" s="10" customFormat="1" ht="15" customHeight="1" x14ac:dyDescent="0.25"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67" t="s">
        <v>39</v>
      </c>
      <c r="T152" s="67"/>
      <c r="U152" s="67" t="s">
        <v>40</v>
      </c>
      <c r="V152" s="67"/>
      <c r="W152" s="67" t="s">
        <v>41</v>
      </c>
      <c r="X152" s="67"/>
      <c r="Y152" s="67" t="s">
        <v>42</v>
      </c>
      <c r="Z152" s="67"/>
      <c r="AA152" s="53"/>
      <c r="AB152" s="53"/>
    </row>
    <row r="153" spans="2:28" s="10" customFormat="1" ht="15" customHeight="1" x14ac:dyDescent="0.25">
      <c r="B153" s="114" t="s">
        <v>62</v>
      </c>
      <c r="C153" s="114"/>
      <c r="D153" s="114"/>
      <c r="E153" s="114"/>
      <c r="F153" s="114"/>
      <c r="G153" s="114"/>
      <c r="H153" s="114"/>
      <c r="I153" s="114"/>
      <c r="J153" s="114"/>
      <c r="K153" s="114"/>
      <c r="L153" s="114"/>
      <c r="M153" s="114"/>
      <c r="N153" s="114"/>
      <c r="O153" s="114"/>
      <c r="P153" s="114"/>
      <c r="Q153" s="114"/>
      <c r="R153" s="114"/>
      <c r="S153" s="71">
        <v>1280545.31</v>
      </c>
      <c r="T153" s="72"/>
      <c r="U153" s="71">
        <v>1280545.31</v>
      </c>
      <c r="V153" s="72"/>
      <c r="W153" s="71">
        <v>1280545.31</v>
      </c>
      <c r="X153" s="72"/>
      <c r="Y153" s="71">
        <v>1280545.31</v>
      </c>
      <c r="Z153" s="72"/>
      <c r="AA153" s="53"/>
      <c r="AB153" s="53"/>
    </row>
    <row r="154" spans="2:28" s="10" customFormat="1" ht="15" customHeight="1" x14ac:dyDescent="0.25">
      <c r="B154" s="115"/>
      <c r="C154" s="115"/>
      <c r="D154" s="115"/>
      <c r="E154" s="115"/>
      <c r="F154" s="115"/>
      <c r="G154" s="115"/>
      <c r="H154" s="115"/>
      <c r="I154" s="115"/>
      <c r="J154" s="115"/>
      <c r="K154" s="115"/>
      <c r="L154" s="115"/>
      <c r="M154" s="115"/>
      <c r="N154" s="115"/>
      <c r="O154" s="115"/>
      <c r="P154" s="115"/>
      <c r="Q154" s="115"/>
      <c r="R154" s="115"/>
      <c r="S154" s="115"/>
      <c r="T154" s="115"/>
      <c r="U154" s="115"/>
      <c r="V154" s="115"/>
      <c r="W154" s="115"/>
      <c r="X154" s="115"/>
      <c r="Y154" s="115"/>
      <c r="Z154" s="115"/>
      <c r="AA154" s="53"/>
      <c r="AB154" s="53"/>
    </row>
    <row r="155" spans="2:28" s="10" customFormat="1" ht="18.75" x14ac:dyDescent="0.3">
      <c r="B155" s="116" t="s">
        <v>63</v>
      </c>
      <c r="C155" s="117"/>
      <c r="D155" s="117"/>
      <c r="E155" s="117"/>
      <c r="F155" s="117"/>
      <c r="G155" s="117"/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17"/>
      <c r="S155" s="117"/>
      <c r="T155" s="117"/>
      <c r="U155" s="117"/>
      <c r="V155" s="117"/>
      <c r="W155" s="117"/>
      <c r="X155" s="117"/>
      <c r="Y155" s="117"/>
      <c r="Z155" s="118"/>
      <c r="AA155" s="53"/>
      <c r="AB155" s="53"/>
    </row>
    <row r="156" spans="2:28" s="10" customFormat="1" ht="31.5" customHeight="1" x14ac:dyDescent="0.25">
      <c r="B156" s="78" t="s">
        <v>64</v>
      </c>
      <c r="C156" s="79"/>
      <c r="D156" s="79"/>
      <c r="E156" s="79"/>
      <c r="F156" s="79"/>
      <c r="G156" s="79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80"/>
      <c r="AA156" s="53"/>
      <c r="AB156" s="53"/>
    </row>
    <row r="157" spans="2:28" s="10" customFormat="1" ht="15" customHeight="1" x14ac:dyDescent="0.25">
      <c r="B157" s="111" t="s">
        <v>50</v>
      </c>
      <c r="C157" s="112"/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  <c r="V157" s="112"/>
      <c r="W157" s="112"/>
      <c r="X157" s="112"/>
      <c r="Y157" s="112"/>
      <c r="Z157" s="113"/>
      <c r="AA157" s="53"/>
      <c r="AB157" s="53"/>
    </row>
    <row r="158" spans="2:28" s="10" customFormat="1" ht="15" customHeight="1" x14ac:dyDescent="0.25">
      <c r="B158" s="119" t="s">
        <v>51</v>
      </c>
      <c r="C158" s="120" t="s">
        <v>52</v>
      </c>
      <c r="D158" s="121"/>
      <c r="E158" s="121"/>
      <c r="F158" s="121"/>
      <c r="G158" s="121"/>
      <c r="H158" s="121"/>
      <c r="I158" s="121"/>
      <c r="J158" s="121"/>
      <c r="K158" s="121"/>
      <c r="L158" s="121"/>
      <c r="M158" s="121"/>
      <c r="N158" s="121"/>
      <c r="O158" s="121"/>
      <c r="P158" s="121"/>
      <c r="Q158" s="121"/>
      <c r="R158" s="121"/>
      <c r="S158" s="121"/>
      <c r="T158" s="121"/>
      <c r="U158" s="121"/>
      <c r="V158" s="121"/>
      <c r="W158" s="121"/>
      <c r="X158" s="121"/>
      <c r="Y158" s="121"/>
      <c r="Z158" s="122"/>
      <c r="AA158" s="53"/>
      <c r="AB158" s="53"/>
    </row>
    <row r="159" spans="2:28" s="10" customFormat="1" x14ac:dyDescent="0.25">
      <c r="B159" s="99" t="s">
        <v>53</v>
      </c>
      <c r="C159" s="89">
        <v>0</v>
      </c>
      <c r="D159" s="89">
        <v>4.1666666666666664E-2</v>
      </c>
      <c r="E159" s="89">
        <v>8.3333333333333329E-2</v>
      </c>
      <c r="F159" s="89">
        <v>0.125</v>
      </c>
      <c r="G159" s="89">
        <v>0.16666666666666666</v>
      </c>
      <c r="H159" s="89">
        <v>0.20833333333333334</v>
      </c>
      <c r="I159" s="89">
        <v>0.25</v>
      </c>
      <c r="J159" s="89">
        <v>0.29166666666666669</v>
      </c>
      <c r="K159" s="89">
        <v>0.33333333333333331</v>
      </c>
      <c r="L159" s="89">
        <v>0.375</v>
      </c>
      <c r="M159" s="89">
        <v>0.41666666666666669</v>
      </c>
      <c r="N159" s="89">
        <v>0.45833333333333331</v>
      </c>
      <c r="O159" s="89">
        <v>0.5</v>
      </c>
      <c r="P159" s="89">
        <v>0.54166666666666663</v>
      </c>
      <c r="Q159" s="89">
        <v>0.58333333333333337</v>
      </c>
      <c r="R159" s="89">
        <v>0.625</v>
      </c>
      <c r="S159" s="89">
        <v>0.66666666666666663</v>
      </c>
      <c r="T159" s="89">
        <v>0.70833333333333337</v>
      </c>
      <c r="U159" s="89">
        <v>0.75</v>
      </c>
      <c r="V159" s="89">
        <v>0.79166666666666663</v>
      </c>
      <c r="W159" s="89">
        <v>0.83333333333333337</v>
      </c>
      <c r="X159" s="89">
        <v>0.875</v>
      </c>
      <c r="Y159" s="89">
        <v>0.91666666666666663</v>
      </c>
      <c r="Z159" s="89">
        <v>0.95833333333333337</v>
      </c>
      <c r="AA159" s="53"/>
      <c r="AB159" s="53"/>
    </row>
    <row r="160" spans="2:28" s="10" customFormat="1" x14ac:dyDescent="0.25">
      <c r="B160" s="101"/>
      <c r="C160" s="90" t="s">
        <v>54</v>
      </c>
      <c r="D160" s="90" t="s">
        <v>54</v>
      </c>
      <c r="E160" s="90" t="s">
        <v>54</v>
      </c>
      <c r="F160" s="90" t="s">
        <v>54</v>
      </c>
      <c r="G160" s="90" t="s">
        <v>54</v>
      </c>
      <c r="H160" s="90" t="s">
        <v>54</v>
      </c>
      <c r="I160" s="90" t="s">
        <v>54</v>
      </c>
      <c r="J160" s="90" t="s">
        <v>54</v>
      </c>
      <c r="K160" s="90" t="s">
        <v>54</v>
      </c>
      <c r="L160" s="90" t="s">
        <v>54</v>
      </c>
      <c r="M160" s="90" t="s">
        <v>54</v>
      </c>
      <c r="N160" s="90" t="s">
        <v>54</v>
      </c>
      <c r="O160" s="90" t="s">
        <v>54</v>
      </c>
      <c r="P160" s="90" t="s">
        <v>54</v>
      </c>
      <c r="Q160" s="90" t="s">
        <v>54</v>
      </c>
      <c r="R160" s="90" t="s">
        <v>54</v>
      </c>
      <c r="S160" s="90" t="s">
        <v>54</v>
      </c>
      <c r="T160" s="90" t="s">
        <v>54</v>
      </c>
      <c r="U160" s="90" t="s">
        <v>54</v>
      </c>
      <c r="V160" s="90" t="s">
        <v>54</v>
      </c>
      <c r="W160" s="90" t="s">
        <v>54</v>
      </c>
      <c r="X160" s="90" t="s">
        <v>54</v>
      </c>
      <c r="Y160" s="90" t="s">
        <v>54</v>
      </c>
      <c r="Z160" s="90" t="s">
        <v>55</v>
      </c>
      <c r="AA160" s="53"/>
      <c r="AB160" s="53"/>
    </row>
    <row r="161" spans="2:28" s="10" customFormat="1" x14ac:dyDescent="0.25">
      <c r="B161" s="103"/>
      <c r="C161" s="91">
        <v>4.1666666666666664E-2</v>
      </c>
      <c r="D161" s="91">
        <v>8.3333333333333329E-2</v>
      </c>
      <c r="E161" s="91">
        <v>0.125</v>
      </c>
      <c r="F161" s="91">
        <v>0.16666666666666666</v>
      </c>
      <c r="G161" s="91">
        <v>0.20833333333333334</v>
      </c>
      <c r="H161" s="91">
        <v>0.25</v>
      </c>
      <c r="I161" s="91">
        <v>0.29166666666666669</v>
      </c>
      <c r="J161" s="91">
        <v>0.33333333333333331</v>
      </c>
      <c r="K161" s="91">
        <v>0.375</v>
      </c>
      <c r="L161" s="91">
        <v>0.41666666666666669</v>
      </c>
      <c r="M161" s="91">
        <v>0.45833333333333331</v>
      </c>
      <c r="N161" s="91">
        <v>0.5</v>
      </c>
      <c r="O161" s="91">
        <v>0.54166666666666663</v>
      </c>
      <c r="P161" s="91">
        <v>0.58333333333333337</v>
      </c>
      <c r="Q161" s="91">
        <v>0.625</v>
      </c>
      <c r="R161" s="91">
        <v>0.66666666666666663</v>
      </c>
      <c r="S161" s="91">
        <v>0.70833333333333337</v>
      </c>
      <c r="T161" s="91">
        <v>0.75</v>
      </c>
      <c r="U161" s="91">
        <v>0.79166666666666663</v>
      </c>
      <c r="V161" s="91">
        <v>0.83333333333333337</v>
      </c>
      <c r="W161" s="91">
        <v>0.875</v>
      </c>
      <c r="X161" s="91">
        <v>0.91666666666666663</v>
      </c>
      <c r="Y161" s="91">
        <v>0.95833333333333337</v>
      </c>
      <c r="Z161" s="91">
        <v>0</v>
      </c>
      <c r="AA161" s="53"/>
      <c r="AB161" s="53"/>
    </row>
    <row r="162" spans="2:28" s="10" customFormat="1" x14ac:dyDescent="0.25">
      <c r="B162" s="92">
        <f>$A$1</f>
        <v>46204</v>
      </c>
      <c r="C162" s="123">
        <v>2542.5100000000002</v>
      </c>
      <c r="D162" s="123">
        <v>2468.92</v>
      </c>
      <c r="E162" s="123">
        <v>2428.2600000000002</v>
      </c>
      <c r="F162" s="123">
        <v>2413.44</v>
      </c>
      <c r="G162" s="123">
        <v>2423.39</v>
      </c>
      <c r="H162" s="123">
        <v>2437.62</v>
      </c>
      <c r="I162" s="123">
        <v>2440.87</v>
      </c>
      <c r="J162" s="123">
        <v>2441.29</v>
      </c>
      <c r="K162" s="123">
        <v>2448.39</v>
      </c>
      <c r="L162" s="123">
        <v>2479.27</v>
      </c>
      <c r="M162" s="123">
        <v>2509.14</v>
      </c>
      <c r="N162" s="123">
        <v>2530.14</v>
      </c>
      <c r="O162" s="123">
        <v>2552.88</v>
      </c>
      <c r="P162" s="123">
        <v>2537.17</v>
      </c>
      <c r="Q162" s="123">
        <v>2501.5300000000002</v>
      </c>
      <c r="R162" s="123">
        <v>2543.84</v>
      </c>
      <c r="S162" s="123">
        <v>2597.8000000000002</v>
      </c>
      <c r="T162" s="123">
        <v>2673.04</v>
      </c>
      <c r="U162" s="123">
        <v>2725.21</v>
      </c>
      <c r="V162" s="123">
        <v>2772.31</v>
      </c>
      <c r="W162" s="123">
        <v>2787.11</v>
      </c>
      <c r="X162" s="123">
        <v>2796.6</v>
      </c>
      <c r="Y162" s="123">
        <v>2785.2</v>
      </c>
      <c r="Z162" s="123">
        <v>2746.44</v>
      </c>
      <c r="AA162" s="53"/>
      <c r="AB162" s="53"/>
    </row>
    <row r="163" spans="2:28" s="10" customFormat="1" x14ac:dyDescent="0.25">
      <c r="B163" s="92">
        <f>B162+1</f>
        <v>46205</v>
      </c>
      <c r="C163" s="123">
        <v>1224.4100000000001</v>
      </c>
      <c r="D163" s="123">
        <v>1223.44</v>
      </c>
      <c r="E163" s="123">
        <v>1223.1300000000001</v>
      </c>
      <c r="F163" s="123">
        <v>1225.2</v>
      </c>
      <c r="G163" s="123">
        <v>1224.06</v>
      </c>
      <c r="H163" s="123">
        <v>1224.58</v>
      </c>
      <c r="I163" s="123">
        <v>1224.24</v>
      </c>
      <c r="J163" s="123">
        <v>1223.6300000000001</v>
      </c>
      <c r="K163" s="123">
        <v>1223.97</v>
      </c>
      <c r="L163" s="123">
        <v>1223.95</v>
      </c>
      <c r="M163" s="123">
        <v>1226.56</v>
      </c>
      <c r="N163" s="123">
        <v>1226.33</v>
      </c>
      <c r="O163" s="123">
        <v>1225.79</v>
      </c>
      <c r="P163" s="123">
        <v>1223.9100000000001</v>
      </c>
      <c r="Q163" s="123">
        <v>1223.23</v>
      </c>
      <c r="R163" s="123">
        <v>1224.52</v>
      </c>
      <c r="S163" s="123">
        <v>1224.5899999999999</v>
      </c>
      <c r="T163" s="123">
        <v>1224.3599999999999</v>
      </c>
      <c r="U163" s="123">
        <v>1224.3699999999999</v>
      </c>
      <c r="V163" s="123">
        <v>1224.83</v>
      </c>
      <c r="W163" s="123">
        <v>1224.3800000000001</v>
      </c>
      <c r="X163" s="123">
        <v>1224.0999999999999</v>
      </c>
      <c r="Y163" s="123">
        <v>1223.94</v>
      </c>
      <c r="Z163" s="123">
        <v>1224.23</v>
      </c>
      <c r="AA163" s="53"/>
      <c r="AB163" s="53"/>
    </row>
    <row r="164" spans="2:28" s="10" customFormat="1" x14ac:dyDescent="0.25">
      <c r="B164" s="92">
        <f>B163+1</f>
        <v>46206</v>
      </c>
      <c r="C164" s="123">
        <v>3401.01</v>
      </c>
      <c r="D164" s="123">
        <v>3265.66</v>
      </c>
      <c r="E164" s="123">
        <v>3206.43</v>
      </c>
      <c r="F164" s="123">
        <v>3184.84</v>
      </c>
      <c r="G164" s="123">
        <v>3218.18</v>
      </c>
      <c r="H164" s="123">
        <v>3210.3</v>
      </c>
      <c r="I164" s="123">
        <v>3204.41</v>
      </c>
      <c r="J164" s="123">
        <v>3199.33</v>
      </c>
      <c r="K164" s="123">
        <v>3205.8</v>
      </c>
      <c r="L164" s="123">
        <v>3222.25</v>
      </c>
      <c r="M164" s="123">
        <v>3213</v>
      </c>
      <c r="N164" s="123">
        <v>3214.16</v>
      </c>
      <c r="O164" s="123">
        <v>3239.01</v>
      </c>
      <c r="P164" s="123">
        <v>3287.4</v>
      </c>
      <c r="Q164" s="123">
        <v>3234.06</v>
      </c>
      <c r="R164" s="123">
        <v>3285.66</v>
      </c>
      <c r="S164" s="123">
        <v>3421.03</v>
      </c>
      <c r="T164" s="123">
        <v>3270.23</v>
      </c>
      <c r="U164" s="123">
        <v>3294.7</v>
      </c>
      <c r="V164" s="123">
        <v>3324.98</v>
      </c>
      <c r="W164" s="123">
        <v>3328.93</v>
      </c>
      <c r="X164" s="123">
        <v>3440.71</v>
      </c>
      <c r="Y164" s="123">
        <v>3439.36</v>
      </c>
      <c r="Z164" s="123">
        <v>3467.45</v>
      </c>
      <c r="AA164" s="53"/>
      <c r="AB164" s="53"/>
    </row>
    <row r="165" spans="2:28" s="10" customFormat="1" x14ac:dyDescent="0.25">
      <c r="B165" s="92">
        <f>B164+1</f>
        <v>46207</v>
      </c>
      <c r="C165" s="123">
        <v>3226.94</v>
      </c>
      <c r="D165" s="123">
        <v>3144.73</v>
      </c>
      <c r="E165" s="123">
        <v>3125.06</v>
      </c>
      <c r="F165" s="123">
        <v>3095.15</v>
      </c>
      <c r="G165" s="123">
        <v>3125.95</v>
      </c>
      <c r="H165" s="123">
        <v>3115.69</v>
      </c>
      <c r="I165" s="123">
        <v>3117.45</v>
      </c>
      <c r="J165" s="123">
        <v>3120.23</v>
      </c>
      <c r="K165" s="123">
        <v>3118.95</v>
      </c>
      <c r="L165" s="123">
        <v>3132.72</v>
      </c>
      <c r="M165" s="123">
        <v>3163.44</v>
      </c>
      <c r="N165" s="123">
        <v>3156.6</v>
      </c>
      <c r="O165" s="123">
        <v>3197.49</v>
      </c>
      <c r="P165" s="123">
        <v>3179.65</v>
      </c>
      <c r="Q165" s="123">
        <v>3151.2</v>
      </c>
      <c r="R165" s="123">
        <v>3200.65</v>
      </c>
      <c r="S165" s="123">
        <v>3297.36</v>
      </c>
      <c r="T165" s="123">
        <v>3392.35</v>
      </c>
      <c r="U165" s="123">
        <v>3521.94</v>
      </c>
      <c r="V165" s="123">
        <v>3543.27</v>
      </c>
      <c r="W165" s="123">
        <v>3549.31</v>
      </c>
      <c r="X165" s="123">
        <v>3552.37</v>
      </c>
      <c r="Y165" s="123">
        <v>3550.77</v>
      </c>
      <c r="Z165" s="123">
        <v>3626.76</v>
      </c>
      <c r="AA165" s="53"/>
      <c r="AB165" s="53"/>
    </row>
    <row r="166" spans="2:28" s="10" customFormat="1" x14ac:dyDescent="0.25">
      <c r="B166" s="92">
        <f>B165+1</f>
        <v>46208</v>
      </c>
      <c r="C166" s="123">
        <v>3517.02</v>
      </c>
      <c r="D166" s="123">
        <v>3320.36</v>
      </c>
      <c r="E166" s="123">
        <v>3206.75</v>
      </c>
      <c r="F166" s="123">
        <v>3123.44</v>
      </c>
      <c r="G166" s="123">
        <v>3095.56</v>
      </c>
      <c r="H166" s="123">
        <v>3082.63</v>
      </c>
      <c r="I166" s="123">
        <v>3083.25</v>
      </c>
      <c r="J166" s="123">
        <v>3117.78</v>
      </c>
      <c r="K166" s="123">
        <v>3141.25</v>
      </c>
      <c r="L166" s="123">
        <v>3147.72</v>
      </c>
      <c r="M166" s="123">
        <v>3140.92</v>
      </c>
      <c r="N166" s="123">
        <v>3117.54</v>
      </c>
      <c r="O166" s="123">
        <v>3123.11</v>
      </c>
      <c r="P166" s="123">
        <v>3141.99</v>
      </c>
      <c r="Q166" s="123">
        <v>3067.67</v>
      </c>
      <c r="R166" s="123">
        <v>3125.89</v>
      </c>
      <c r="S166" s="123">
        <v>3242.64</v>
      </c>
      <c r="T166" s="123">
        <v>3333.76</v>
      </c>
      <c r="U166" s="123">
        <v>3435.96</v>
      </c>
      <c r="V166" s="123">
        <v>3492.8</v>
      </c>
      <c r="W166" s="123">
        <v>3507.84</v>
      </c>
      <c r="X166" s="123">
        <v>3528.26</v>
      </c>
      <c r="Y166" s="123">
        <v>3510.93</v>
      </c>
      <c r="Z166" s="123">
        <v>3498.11</v>
      </c>
      <c r="AA166" s="53"/>
      <c r="AB166" s="53"/>
    </row>
    <row r="167" spans="2:28" s="10" customFormat="1" x14ac:dyDescent="0.25">
      <c r="B167" s="92">
        <f t="shared" ref="B167:B192" si="4">B166+1</f>
        <v>46209</v>
      </c>
      <c r="C167" s="123">
        <v>3387.58</v>
      </c>
      <c r="D167" s="123">
        <v>3242.59</v>
      </c>
      <c r="E167" s="123">
        <v>3152.5</v>
      </c>
      <c r="F167" s="123">
        <v>3139.23</v>
      </c>
      <c r="G167" s="123">
        <v>3194.91</v>
      </c>
      <c r="H167" s="123">
        <v>3154.2</v>
      </c>
      <c r="I167" s="123">
        <v>3143.92</v>
      </c>
      <c r="J167" s="123">
        <v>3144.56</v>
      </c>
      <c r="K167" s="123">
        <v>3151.03</v>
      </c>
      <c r="L167" s="123">
        <v>3157.33</v>
      </c>
      <c r="M167" s="123">
        <v>3157.41</v>
      </c>
      <c r="N167" s="123">
        <v>3149</v>
      </c>
      <c r="O167" s="123">
        <v>3172.25</v>
      </c>
      <c r="P167" s="123">
        <v>3177.58</v>
      </c>
      <c r="Q167" s="123">
        <v>3148.41</v>
      </c>
      <c r="R167" s="123">
        <v>3192.65</v>
      </c>
      <c r="S167" s="123">
        <v>3256.73</v>
      </c>
      <c r="T167" s="123">
        <v>3361.21</v>
      </c>
      <c r="U167" s="123">
        <v>3501.96</v>
      </c>
      <c r="V167" s="123">
        <v>3548.33</v>
      </c>
      <c r="W167" s="123">
        <v>3510.91</v>
      </c>
      <c r="X167" s="123">
        <v>3512.14</v>
      </c>
      <c r="Y167" s="123">
        <v>3577.35</v>
      </c>
      <c r="Z167" s="123">
        <v>3511.33</v>
      </c>
      <c r="AA167" s="53"/>
      <c r="AB167" s="53"/>
    </row>
    <row r="168" spans="2:28" s="10" customFormat="1" x14ac:dyDescent="0.25">
      <c r="B168" s="92">
        <f t="shared" si="4"/>
        <v>46210</v>
      </c>
      <c r="C168" s="123">
        <v>3586.28</v>
      </c>
      <c r="D168" s="123">
        <v>3399.17</v>
      </c>
      <c r="E168" s="123">
        <v>3308.1</v>
      </c>
      <c r="F168" s="123">
        <v>3266.84</v>
      </c>
      <c r="G168" s="123">
        <v>3276.53</v>
      </c>
      <c r="H168" s="123">
        <v>3252.25</v>
      </c>
      <c r="I168" s="123">
        <v>3240.66</v>
      </c>
      <c r="J168" s="123">
        <v>3243.77</v>
      </c>
      <c r="K168" s="123">
        <v>3241.87</v>
      </c>
      <c r="L168" s="123">
        <v>3244.45</v>
      </c>
      <c r="M168" s="123">
        <v>3239.88</v>
      </c>
      <c r="N168" s="123">
        <v>3221.29</v>
      </c>
      <c r="O168" s="123">
        <v>3249.34</v>
      </c>
      <c r="P168" s="123">
        <v>3296.91</v>
      </c>
      <c r="Q168" s="123">
        <v>3263.24</v>
      </c>
      <c r="R168" s="123">
        <v>3317.44</v>
      </c>
      <c r="S168" s="123">
        <v>3401.11</v>
      </c>
      <c r="T168" s="123">
        <v>3455.46</v>
      </c>
      <c r="U168" s="123">
        <v>3586.38</v>
      </c>
      <c r="V168" s="123">
        <v>3621.55</v>
      </c>
      <c r="W168" s="123">
        <v>3604.69</v>
      </c>
      <c r="X168" s="123">
        <v>3599.08</v>
      </c>
      <c r="Y168" s="123">
        <v>3601.31</v>
      </c>
      <c r="Z168" s="123">
        <v>3650.99</v>
      </c>
      <c r="AA168" s="53"/>
      <c r="AB168" s="53"/>
    </row>
    <row r="169" spans="2:28" s="10" customFormat="1" x14ac:dyDescent="0.25">
      <c r="B169" s="92">
        <f t="shared" si="4"/>
        <v>46211</v>
      </c>
      <c r="C169" s="123">
        <v>3493.07</v>
      </c>
      <c r="D169" s="123">
        <v>3441.21</v>
      </c>
      <c r="E169" s="123">
        <v>3359.8</v>
      </c>
      <c r="F169" s="123">
        <v>3236.32</v>
      </c>
      <c r="G169" s="123">
        <v>3135.48</v>
      </c>
      <c r="H169" s="123">
        <v>3124.62</v>
      </c>
      <c r="I169" s="123">
        <v>3122.8</v>
      </c>
      <c r="J169" s="123">
        <v>3125.57</v>
      </c>
      <c r="K169" s="123">
        <v>3127.74</v>
      </c>
      <c r="L169" s="123">
        <v>3129.91</v>
      </c>
      <c r="M169" s="123">
        <v>3132.08</v>
      </c>
      <c r="N169" s="123">
        <v>3122.63</v>
      </c>
      <c r="O169" s="123">
        <v>3137.77</v>
      </c>
      <c r="P169" s="123">
        <v>3167.65</v>
      </c>
      <c r="Q169" s="123">
        <v>3137.01</v>
      </c>
      <c r="R169" s="123">
        <v>3170.63</v>
      </c>
      <c r="S169" s="123">
        <v>3315.76</v>
      </c>
      <c r="T169" s="123">
        <v>3468.7</v>
      </c>
      <c r="U169" s="123">
        <v>3449.74</v>
      </c>
      <c r="V169" s="123">
        <v>3519.37</v>
      </c>
      <c r="W169" s="123">
        <v>3524.84</v>
      </c>
      <c r="X169" s="123">
        <v>3530.1</v>
      </c>
      <c r="Y169" s="123">
        <v>3534.67</v>
      </c>
      <c r="Z169" s="123">
        <v>3598.04</v>
      </c>
      <c r="AA169" s="53"/>
      <c r="AB169" s="53"/>
    </row>
    <row r="170" spans="2:28" s="10" customFormat="1" x14ac:dyDescent="0.25">
      <c r="B170" s="92">
        <f t="shared" si="4"/>
        <v>46212</v>
      </c>
      <c r="C170" s="123">
        <v>3404.77</v>
      </c>
      <c r="D170" s="123">
        <v>3261.61</v>
      </c>
      <c r="E170" s="123">
        <v>3170.76</v>
      </c>
      <c r="F170" s="123">
        <v>3142.38</v>
      </c>
      <c r="G170" s="123">
        <v>3130.85</v>
      </c>
      <c r="H170" s="123">
        <v>3121.53</v>
      </c>
      <c r="I170" s="123">
        <v>3116.84</v>
      </c>
      <c r="J170" s="123">
        <v>3110.38</v>
      </c>
      <c r="K170" s="123">
        <v>3125.89</v>
      </c>
      <c r="L170" s="123">
        <v>3128.65</v>
      </c>
      <c r="M170" s="123">
        <v>3120.93</v>
      </c>
      <c r="N170" s="123">
        <v>3118.06</v>
      </c>
      <c r="O170" s="123">
        <v>3146.68</v>
      </c>
      <c r="P170" s="123">
        <v>3176.57</v>
      </c>
      <c r="Q170" s="123">
        <v>3120.95</v>
      </c>
      <c r="R170" s="123">
        <v>3200.21</v>
      </c>
      <c r="S170" s="123">
        <v>3236.31</v>
      </c>
      <c r="T170" s="123">
        <v>3211.81</v>
      </c>
      <c r="U170" s="123">
        <v>3293.75</v>
      </c>
      <c r="V170" s="123">
        <v>3355.63</v>
      </c>
      <c r="W170" s="123">
        <v>3382.43</v>
      </c>
      <c r="X170" s="123">
        <v>3465.57</v>
      </c>
      <c r="Y170" s="123">
        <v>3460.88</v>
      </c>
      <c r="Z170" s="123">
        <v>3402.86</v>
      </c>
      <c r="AA170" s="53"/>
      <c r="AB170" s="53"/>
    </row>
    <row r="171" spans="2:28" s="10" customFormat="1" x14ac:dyDescent="0.25">
      <c r="B171" s="92">
        <f t="shared" si="4"/>
        <v>46213</v>
      </c>
      <c r="C171" s="123">
        <v>3157.82</v>
      </c>
      <c r="D171" s="123">
        <v>3051.83</v>
      </c>
      <c r="E171" s="123">
        <v>3112.1</v>
      </c>
      <c r="F171" s="123">
        <v>3081.59</v>
      </c>
      <c r="G171" s="123">
        <v>3118.61</v>
      </c>
      <c r="H171" s="123">
        <v>3119.38</v>
      </c>
      <c r="I171" s="123">
        <v>3072.76</v>
      </c>
      <c r="J171" s="123">
        <v>3063.29</v>
      </c>
      <c r="K171" s="123">
        <v>3077.92</v>
      </c>
      <c r="L171" s="123">
        <v>3091.23</v>
      </c>
      <c r="M171" s="123">
        <v>3094.21</v>
      </c>
      <c r="N171" s="123">
        <v>3074.27</v>
      </c>
      <c r="O171" s="123">
        <v>3079.93</v>
      </c>
      <c r="P171" s="123">
        <v>3078.6</v>
      </c>
      <c r="Q171" s="123">
        <v>3044.5</v>
      </c>
      <c r="R171" s="123">
        <v>3100.37</v>
      </c>
      <c r="S171" s="123">
        <v>3048.25</v>
      </c>
      <c r="T171" s="123">
        <v>3200.06</v>
      </c>
      <c r="U171" s="123">
        <v>3308.6</v>
      </c>
      <c r="V171" s="123">
        <v>3411.13</v>
      </c>
      <c r="W171" s="123">
        <v>3300.36</v>
      </c>
      <c r="X171" s="123">
        <v>3315.64</v>
      </c>
      <c r="Y171" s="123">
        <v>3346.86</v>
      </c>
      <c r="Z171" s="123">
        <v>3291.33</v>
      </c>
      <c r="AA171" s="53"/>
      <c r="AB171" s="53"/>
    </row>
    <row r="172" spans="2:28" s="10" customFormat="1" x14ac:dyDescent="0.25">
      <c r="B172" s="92">
        <f t="shared" si="4"/>
        <v>46214</v>
      </c>
      <c r="C172" s="123">
        <v>3048.47</v>
      </c>
      <c r="D172" s="123">
        <v>2948.35</v>
      </c>
      <c r="E172" s="123">
        <v>2841.8</v>
      </c>
      <c r="F172" s="123">
        <v>2842.41</v>
      </c>
      <c r="G172" s="123">
        <v>2766.58</v>
      </c>
      <c r="H172" s="123">
        <v>2778.25</v>
      </c>
      <c r="I172" s="123">
        <v>2774.69</v>
      </c>
      <c r="J172" s="123">
        <v>2772.43</v>
      </c>
      <c r="K172" s="123">
        <v>2774.79</v>
      </c>
      <c r="L172" s="123">
        <v>2778.93</v>
      </c>
      <c r="M172" s="123">
        <v>2781.23</v>
      </c>
      <c r="N172" s="123">
        <v>2776.2</v>
      </c>
      <c r="O172" s="123">
        <v>2795.7</v>
      </c>
      <c r="P172" s="123">
        <v>2702.44</v>
      </c>
      <c r="Q172" s="123">
        <v>2761.36</v>
      </c>
      <c r="R172" s="123">
        <v>2737.49</v>
      </c>
      <c r="S172" s="123">
        <v>2832.77</v>
      </c>
      <c r="T172" s="123">
        <v>2966.96</v>
      </c>
      <c r="U172" s="123">
        <v>3056.04</v>
      </c>
      <c r="V172" s="123">
        <v>3115.73</v>
      </c>
      <c r="W172" s="123">
        <v>3154.86</v>
      </c>
      <c r="X172" s="123">
        <v>3179.37</v>
      </c>
      <c r="Y172" s="123">
        <v>3175.04</v>
      </c>
      <c r="Z172" s="123">
        <v>3169.49</v>
      </c>
      <c r="AA172" s="53"/>
      <c r="AB172" s="53"/>
    </row>
    <row r="173" spans="2:28" s="10" customFormat="1" x14ac:dyDescent="0.25">
      <c r="B173" s="92">
        <f t="shared" si="4"/>
        <v>46215</v>
      </c>
      <c r="C173" s="123">
        <v>3136.44</v>
      </c>
      <c r="D173" s="123">
        <v>3038.06</v>
      </c>
      <c r="E173" s="123">
        <v>2922.18</v>
      </c>
      <c r="F173" s="123">
        <v>2879.57</v>
      </c>
      <c r="G173" s="123">
        <v>2815.37</v>
      </c>
      <c r="H173" s="123">
        <v>2787.48</v>
      </c>
      <c r="I173" s="123">
        <v>2783.3</v>
      </c>
      <c r="J173" s="123">
        <v>2789.31</v>
      </c>
      <c r="K173" s="123">
        <v>2766.46</v>
      </c>
      <c r="L173" s="123">
        <v>2813.1</v>
      </c>
      <c r="M173" s="123">
        <v>2837.92</v>
      </c>
      <c r="N173" s="123">
        <v>2825.06</v>
      </c>
      <c r="O173" s="123">
        <v>2846.15</v>
      </c>
      <c r="P173" s="123">
        <v>2802.55</v>
      </c>
      <c r="Q173" s="123">
        <v>2747.8</v>
      </c>
      <c r="R173" s="123">
        <v>2840.81</v>
      </c>
      <c r="S173" s="123">
        <v>2988.28</v>
      </c>
      <c r="T173" s="123">
        <v>3127.19</v>
      </c>
      <c r="U173" s="123">
        <v>3221.61</v>
      </c>
      <c r="V173" s="123">
        <v>3176.42</v>
      </c>
      <c r="W173" s="123">
        <v>3210.04</v>
      </c>
      <c r="X173" s="123">
        <v>3214.4</v>
      </c>
      <c r="Y173" s="123">
        <v>3300.91</v>
      </c>
      <c r="Z173" s="123">
        <v>3251.83</v>
      </c>
      <c r="AA173" s="53"/>
      <c r="AB173" s="53"/>
    </row>
    <row r="174" spans="2:28" s="10" customFormat="1" x14ac:dyDescent="0.25">
      <c r="B174" s="92">
        <f t="shared" si="4"/>
        <v>46216</v>
      </c>
      <c r="C174" s="123">
        <v>2970.64</v>
      </c>
      <c r="D174" s="123">
        <v>2867.44</v>
      </c>
      <c r="E174" s="123">
        <v>2787.14</v>
      </c>
      <c r="F174" s="123">
        <v>2809.51</v>
      </c>
      <c r="G174" s="123">
        <v>2774.98</v>
      </c>
      <c r="H174" s="123">
        <v>2784.41</v>
      </c>
      <c r="I174" s="123">
        <v>2766.08</v>
      </c>
      <c r="J174" s="123">
        <v>2757.52</v>
      </c>
      <c r="K174" s="123">
        <v>2765.71</v>
      </c>
      <c r="L174" s="123">
        <v>2767.75</v>
      </c>
      <c r="M174" s="123">
        <v>2773.16</v>
      </c>
      <c r="N174" s="123">
        <v>2773.63</v>
      </c>
      <c r="O174" s="123">
        <v>2783.52</v>
      </c>
      <c r="P174" s="123">
        <v>2785.81</v>
      </c>
      <c r="Q174" s="123">
        <v>2739.75</v>
      </c>
      <c r="R174" s="123">
        <v>2829.99</v>
      </c>
      <c r="S174" s="123">
        <v>2924.91</v>
      </c>
      <c r="T174" s="123">
        <v>2913.14</v>
      </c>
      <c r="U174" s="123">
        <v>2982.43</v>
      </c>
      <c r="V174" s="123">
        <v>3033.25</v>
      </c>
      <c r="W174" s="123">
        <v>3066.41</v>
      </c>
      <c r="X174" s="123">
        <v>3085.6</v>
      </c>
      <c r="Y174" s="123">
        <v>3070.86</v>
      </c>
      <c r="Z174" s="123">
        <v>3088.57</v>
      </c>
      <c r="AA174" s="53"/>
      <c r="AB174" s="53"/>
    </row>
    <row r="175" spans="2:28" s="10" customFormat="1" x14ac:dyDescent="0.25">
      <c r="B175" s="92">
        <f t="shared" si="4"/>
        <v>46217</v>
      </c>
      <c r="C175" s="123">
        <v>3276.46</v>
      </c>
      <c r="D175" s="123">
        <v>3136.77</v>
      </c>
      <c r="E175" s="123">
        <v>3071.07</v>
      </c>
      <c r="F175" s="123">
        <v>3009.97</v>
      </c>
      <c r="G175" s="123">
        <v>3041.64</v>
      </c>
      <c r="H175" s="123">
        <v>3039.4</v>
      </c>
      <c r="I175" s="123">
        <v>3018.98</v>
      </c>
      <c r="J175" s="123">
        <v>3013.05</v>
      </c>
      <c r="K175" s="123">
        <v>3027.32</v>
      </c>
      <c r="L175" s="123">
        <v>3042.16</v>
      </c>
      <c r="M175" s="123">
        <v>3038.59</v>
      </c>
      <c r="N175" s="123">
        <v>3018.33</v>
      </c>
      <c r="O175" s="123">
        <v>3035.54</v>
      </c>
      <c r="P175" s="123">
        <v>3025.31</v>
      </c>
      <c r="Q175" s="123">
        <v>2994.08</v>
      </c>
      <c r="R175" s="123">
        <v>3037.39</v>
      </c>
      <c r="S175" s="123">
        <v>2995.23</v>
      </c>
      <c r="T175" s="123">
        <v>3115.2</v>
      </c>
      <c r="U175" s="123">
        <v>3183.14</v>
      </c>
      <c r="V175" s="123">
        <v>3231.86</v>
      </c>
      <c r="W175" s="123">
        <v>3450.09</v>
      </c>
      <c r="X175" s="123">
        <v>3480.79</v>
      </c>
      <c r="Y175" s="123">
        <v>3491.04</v>
      </c>
      <c r="Z175" s="123">
        <v>3497.74</v>
      </c>
      <c r="AA175" s="53"/>
      <c r="AB175" s="53"/>
    </row>
    <row r="176" spans="2:28" s="10" customFormat="1" x14ac:dyDescent="0.25">
      <c r="B176" s="92">
        <f t="shared" si="4"/>
        <v>46218</v>
      </c>
      <c r="C176" s="123">
        <v>2972.22</v>
      </c>
      <c r="D176" s="123">
        <v>2950.38</v>
      </c>
      <c r="E176" s="123">
        <v>2807.72</v>
      </c>
      <c r="F176" s="123">
        <v>2717.2</v>
      </c>
      <c r="G176" s="123">
        <v>2708.93</v>
      </c>
      <c r="H176" s="123">
        <v>2668.54</v>
      </c>
      <c r="I176" s="123">
        <v>2640.41</v>
      </c>
      <c r="J176" s="123">
        <v>2653.22</v>
      </c>
      <c r="K176" s="123">
        <v>2672.29</v>
      </c>
      <c r="L176" s="123">
        <v>2681.79</v>
      </c>
      <c r="M176" s="123">
        <v>2676.48</v>
      </c>
      <c r="N176" s="123">
        <v>2677.6</v>
      </c>
      <c r="O176" s="123">
        <v>2689.79</v>
      </c>
      <c r="P176" s="123">
        <v>2680.26</v>
      </c>
      <c r="Q176" s="123">
        <v>2664.2</v>
      </c>
      <c r="R176" s="123">
        <v>2742.77</v>
      </c>
      <c r="S176" s="123">
        <v>2818.07</v>
      </c>
      <c r="T176" s="123">
        <v>2997.33</v>
      </c>
      <c r="U176" s="123">
        <v>3224.68</v>
      </c>
      <c r="V176" s="123">
        <v>3257.1</v>
      </c>
      <c r="W176" s="123">
        <v>3275.75</v>
      </c>
      <c r="X176" s="123">
        <v>3311.49</v>
      </c>
      <c r="Y176" s="123">
        <v>3267.4</v>
      </c>
      <c r="Z176" s="123">
        <v>3250.96</v>
      </c>
      <c r="AA176" s="53"/>
      <c r="AB176" s="53"/>
    </row>
    <row r="177" spans="2:28" s="10" customFormat="1" x14ac:dyDescent="0.25">
      <c r="B177" s="92">
        <f t="shared" si="4"/>
        <v>46219</v>
      </c>
      <c r="C177" s="123">
        <v>2981.3</v>
      </c>
      <c r="D177" s="123">
        <v>2760.87</v>
      </c>
      <c r="E177" s="123">
        <v>2731.32</v>
      </c>
      <c r="F177" s="123">
        <v>2678.32</v>
      </c>
      <c r="G177" s="123">
        <v>2676.71</v>
      </c>
      <c r="H177" s="123">
        <v>2672.03</v>
      </c>
      <c r="I177" s="123">
        <v>2564.8200000000002</v>
      </c>
      <c r="J177" s="123">
        <v>2579.1799999999998</v>
      </c>
      <c r="K177" s="123">
        <v>2590.34</v>
      </c>
      <c r="L177" s="123">
        <v>2592.11</v>
      </c>
      <c r="M177" s="123">
        <v>2590.98</v>
      </c>
      <c r="N177" s="123">
        <v>2582.5700000000002</v>
      </c>
      <c r="O177" s="123">
        <v>2588.9499999999998</v>
      </c>
      <c r="P177" s="123">
        <v>2574.5700000000002</v>
      </c>
      <c r="Q177" s="123">
        <v>2576.56</v>
      </c>
      <c r="R177" s="123">
        <v>2638.14</v>
      </c>
      <c r="S177" s="123">
        <v>2876.7</v>
      </c>
      <c r="T177" s="123">
        <v>2874.42</v>
      </c>
      <c r="U177" s="123">
        <v>2914.66</v>
      </c>
      <c r="V177" s="123">
        <v>3011.01</v>
      </c>
      <c r="W177" s="123">
        <v>3049.34</v>
      </c>
      <c r="X177" s="123">
        <v>3053.54</v>
      </c>
      <c r="Y177" s="123">
        <v>3003.98</v>
      </c>
      <c r="Z177" s="123">
        <v>3110.18</v>
      </c>
      <c r="AA177" s="53"/>
      <c r="AB177" s="53"/>
    </row>
    <row r="178" spans="2:28" s="10" customFormat="1" x14ac:dyDescent="0.25">
      <c r="B178" s="92">
        <f t="shared" si="4"/>
        <v>46220</v>
      </c>
      <c r="C178" s="123">
        <v>3141.22</v>
      </c>
      <c r="D178" s="123">
        <v>2959.48</v>
      </c>
      <c r="E178" s="123">
        <v>2856.31</v>
      </c>
      <c r="F178" s="123">
        <v>2767.43</v>
      </c>
      <c r="G178" s="123">
        <v>2747.78</v>
      </c>
      <c r="H178" s="123">
        <v>2718.86</v>
      </c>
      <c r="I178" s="123">
        <v>2707.77</v>
      </c>
      <c r="J178" s="123">
        <v>2712.39</v>
      </c>
      <c r="K178" s="123">
        <v>2735.47</v>
      </c>
      <c r="L178" s="123">
        <v>2746.49</v>
      </c>
      <c r="M178" s="123">
        <v>2747.63</v>
      </c>
      <c r="N178" s="123">
        <v>2736.99</v>
      </c>
      <c r="O178" s="123">
        <v>2757.01</v>
      </c>
      <c r="P178" s="123">
        <v>2738.19</v>
      </c>
      <c r="Q178" s="123">
        <v>2741.05</v>
      </c>
      <c r="R178" s="123">
        <v>2770.99</v>
      </c>
      <c r="S178" s="123">
        <v>2968.07</v>
      </c>
      <c r="T178" s="123">
        <v>3029.37</v>
      </c>
      <c r="U178" s="123">
        <v>3149.15</v>
      </c>
      <c r="V178" s="123">
        <v>3207.84</v>
      </c>
      <c r="W178" s="123">
        <v>3242.4</v>
      </c>
      <c r="X178" s="123">
        <v>3280.84</v>
      </c>
      <c r="Y178" s="123">
        <v>3252.12</v>
      </c>
      <c r="Z178" s="123">
        <v>3168.67</v>
      </c>
      <c r="AA178" s="53"/>
      <c r="AB178" s="53"/>
    </row>
    <row r="179" spans="2:28" s="10" customFormat="1" x14ac:dyDescent="0.25">
      <c r="B179" s="92">
        <f t="shared" si="4"/>
        <v>46221</v>
      </c>
      <c r="C179" s="123">
        <v>2969.58</v>
      </c>
      <c r="D179" s="123">
        <v>2849.67</v>
      </c>
      <c r="E179" s="123">
        <v>2698.16</v>
      </c>
      <c r="F179" s="123">
        <v>2606.83</v>
      </c>
      <c r="G179" s="123">
        <v>2576.8000000000002</v>
      </c>
      <c r="H179" s="123">
        <v>2477.19</v>
      </c>
      <c r="I179" s="123">
        <v>2463.14</v>
      </c>
      <c r="J179" s="123">
        <v>2456.2199999999998</v>
      </c>
      <c r="K179" s="123">
        <v>2455.09</v>
      </c>
      <c r="L179" s="123">
        <v>2462.9899999999998</v>
      </c>
      <c r="M179" s="123">
        <v>2463.5500000000002</v>
      </c>
      <c r="N179" s="123">
        <v>2468</v>
      </c>
      <c r="O179" s="123">
        <v>2479.9699999999998</v>
      </c>
      <c r="P179" s="123">
        <v>2567.91</v>
      </c>
      <c r="Q179" s="123">
        <v>2564.12</v>
      </c>
      <c r="R179" s="123">
        <v>2657.61</v>
      </c>
      <c r="S179" s="123">
        <v>2710.9</v>
      </c>
      <c r="T179" s="123">
        <v>2667.06</v>
      </c>
      <c r="U179" s="123">
        <v>2759.59</v>
      </c>
      <c r="V179" s="123">
        <v>2820.63</v>
      </c>
      <c r="W179" s="123">
        <v>2852.19</v>
      </c>
      <c r="X179" s="123">
        <v>2819.89</v>
      </c>
      <c r="Y179" s="123">
        <v>2866.86</v>
      </c>
      <c r="Z179" s="123">
        <v>3082.23</v>
      </c>
      <c r="AA179" s="53"/>
      <c r="AB179" s="53"/>
    </row>
    <row r="180" spans="2:28" s="10" customFormat="1" x14ac:dyDescent="0.25">
      <c r="B180" s="92">
        <f t="shared" si="4"/>
        <v>46222</v>
      </c>
      <c r="C180" s="123">
        <v>3057.15</v>
      </c>
      <c r="D180" s="123">
        <v>2938.68</v>
      </c>
      <c r="E180" s="123">
        <v>2765.15</v>
      </c>
      <c r="F180" s="123">
        <v>2699.36</v>
      </c>
      <c r="G180" s="123">
        <v>2650.72</v>
      </c>
      <c r="H180" s="123">
        <v>2613.17</v>
      </c>
      <c r="I180" s="123">
        <v>2585.84</v>
      </c>
      <c r="J180" s="123">
        <v>2583.4299999999998</v>
      </c>
      <c r="K180" s="123">
        <v>2587.9</v>
      </c>
      <c r="L180" s="123">
        <v>2589.12</v>
      </c>
      <c r="M180" s="123">
        <v>2578.98</v>
      </c>
      <c r="N180" s="123">
        <v>2568.7399999999998</v>
      </c>
      <c r="O180" s="123">
        <v>2575.4699999999998</v>
      </c>
      <c r="P180" s="123">
        <v>2558.67</v>
      </c>
      <c r="Q180" s="123">
        <v>2550.0700000000002</v>
      </c>
      <c r="R180" s="123">
        <v>2629.1</v>
      </c>
      <c r="S180" s="123">
        <v>2704.55</v>
      </c>
      <c r="T180" s="123">
        <v>2839.81</v>
      </c>
      <c r="U180" s="123">
        <v>2931.94</v>
      </c>
      <c r="V180" s="123">
        <v>2998.73</v>
      </c>
      <c r="W180" s="123">
        <v>3031.98</v>
      </c>
      <c r="X180" s="123">
        <v>3055.73</v>
      </c>
      <c r="Y180" s="123">
        <v>3038.6</v>
      </c>
      <c r="Z180" s="123">
        <v>3055.94</v>
      </c>
      <c r="AA180" s="53"/>
      <c r="AB180" s="53"/>
    </row>
    <row r="181" spans="2:28" s="10" customFormat="1" x14ac:dyDescent="0.25">
      <c r="B181" s="92">
        <f t="shared" si="4"/>
        <v>46223</v>
      </c>
      <c r="C181" s="123">
        <v>2892.97</v>
      </c>
      <c r="D181" s="123">
        <v>2718.69</v>
      </c>
      <c r="E181" s="123">
        <v>2645.92</v>
      </c>
      <c r="F181" s="123">
        <v>2658.05</v>
      </c>
      <c r="G181" s="123">
        <v>2830.1</v>
      </c>
      <c r="H181" s="123">
        <v>2844.52</v>
      </c>
      <c r="I181" s="123">
        <v>2858.1</v>
      </c>
      <c r="J181" s="123">
        <v>2843.98</v>
      </c>
      <c r="K181" s="123">
        <v>2850.48</v>
      </c>
      <c r="L181" s="123">
        <v>2818.27</v>
      </c>
      <c r="M181" s="123">
        <v>2818.25</v>
      </c>
      <c r="N181" s="123">
        <v>2794.66</v>
      </c>
      <c r="O181" s="123">
        <v>2819.2</v>
      </c>
      <c r="P181" s="123">
        <v>2849.61</v>
      </c>
      <c r="Q181" s="123">
        <v>2854.28</v>
      </c>
      <c r="R181" s="123">
        <v>2933.35</v>
      </c>
      <c r="S181" s="123">
        <v>3021.57</v>
      </c>
      <c r="T181" s="123">
        <v>3107.53</v>
      </c>
      <c r="U181" s="123">
        <v>3235.46</v>
      </c>
      <c r="V181" s="123">
        <v>3606.45</v>
      </c>
      <c r="W181" s="123">
        <v>3749.85</v>
      </c>
      <c r="X181" s="123">
        <v>3763.8</v>
      </c>
      <c r="Y181" s="123">
        <v>3735.48</v>
      </c>
      <c r="Z181" s="123">
        <v>3179.1</v>
      </c>
      <c r="AA181" s="53"/>
      <c r="AB181" s="53"/>
    </row>
    <row r="182" spans="2:28" s="10" customFormat="1" x14ac:dyDescent="0.25">
      <c r="B182" s="92">
        <f t="shared" si="4"/>
        <v>46224</v>
      </c>
      <c r="C182" s="123">
        <v>3006.49</v>
      </c>
      <c r="D182" s="123">
        <v>2876.79</v>
      </c>
      <c r="E182" s="123">
        <v>2734.49</v>
      </c>
      <c r="F182" s="123">
        <v>2685.32</v>
      </c>
      <c r="G182" s="123">
        <v>2718.19</v>
      </c>
      <c r="H182" s="123">
        <v>2719.16</v>
      </c>
      <c r="I182" s="123">
        <v>2714.63</v>
      </c>
      <c r="J182" s="123">
        <v>2698.73</v>
      </c>
      <c r="K182" s="123">
        <v>2711.54</v>
      </c>
      <c r="L182" s="123">
        <v>2730.95</v>
      </c>
      <c r="M182" s="123">
        <v>2746.56</v>
      </c>
      <c r="N182" s="123">
        <v>2740.14</v>
      </c>
      <c r="O182" s="123">
        <v>2761.55</v>
      </c>
      <c r="P182" s="123">
        <v>2762.45</v>
      </c>
      <c r="Q182" s="123">
        <v>2706.07</v>
      </c>
      <c r="R182" s="123">
        <v>2774.14</v>
      </c>
      <c r="S182" s="123">
        <v>2827.83</v>
      </c>
      <c r="T182" s="123">
        <v>2929.55</v>
      </c>
      <c r="U182" s="123">
        <v>3041.98</v>
      </c>
      <c r="V182" s="123">
        <v>3303.82</v>
      </c>
      <c r="W182" s="123">
        <v>3319.8</v>
      </c>
      <c r="X182" s="123">
        <v>3339.12</v>
      </c>
      <c r="Y182" s="123">
        <v>3324.92</v>
      </c>
      <c r="Z182" s="123">
        <v>3224.56</v>
      </c>
      <c r="AA182" s="53"/>
      <c r="AB182" s="53"/>
    </row>
    <row r="183" spans="2:28" s="10" customFormat="1" x14ac:dyDescent="0.25">
      <c r="B183" s="92">
        <f t="shared" si="4"/>
        <v>46225</v>
      </c>
      <c r="C183" s="123">
        <v>2818.01</v>
      </c>
      <c r="D183" s="123">
        <v>2671.04</v>
      </c>
      <c r="E183" s="123">
        <v>2579.08</v>
      </c>
      <c r="F183" s="123">
        <v>2622.6</v>
      </c>
      <c r="G183" s="123">
        <v>2641.08</v>
      </c>
      <c r="H183" s="123">
        <v>2623.9</v>
      </c>
      <c r="I183" s="123">
        <v>2650.71</v>
      </c>
      <c r="J183" s="123">
        <v>2592.81</v>
      </c>
      <c r="K183" s="123">
        <v>2638.17</v>
      </c>
      <c r="L183" s="123">
        <v>2619.66</v>
      </c>
      <c r="M183" s="123">
        <v>2612.63</v>
      </c>
      <c r="N183" s="123">
        <v>2599.42</v>
      </c>
      <c r="O183" s="123">
        <v>2638.88</v>
      </c>
      <c r="P183" s="123">
        <v>2657.99</v>
      </c>
      <c r="Q183" s="123">
        <v>2641.13</v>
      </c>
      <c r="R183" s="123">
        <v>2737.1</v>
      </c>
      <c r="S183" s="123">
        <v>2833.1</v>
      </c>
      <c r="T183" s="123">
        <v>2869.16</v>
      </c>
      <c r="U183" s="123">
        <v>2969.93</v>
      </c>
      <c r="V183" s="123">
        <v>3016.27</v>
      </c>
      <c r="W183" s="123">
        <v>3032.44</v>
      </c>
      <c r="X183" s="123">
        <v>3040.16</v>
      </c>
      <c r="Y183" s="123">
        <v>3068.77</v>
      </c>
      <c r="Z183" s="123">
        <v>3058.88</v>
      </c>
      <c r="AA183" s="53"/>
      <c r="AB183" s="53"/>
    </row>
    <row r="184" spans="2:28" s="10" customFormat="1" x14ac:dyDescent="0.25">
      <c r="B184" s="92">
        <f t="shared" si="4"/>
        <v>46226</v>
      </c>
      <c r="C184" s="123">
        <v>3066.6</v>
      </c>
      <c r="D184" s="123">
        <v>2904.15</v>
      </c>
      <c r="E184" s="123">
        <v>2807.3</v>
      </c>
      <c r="F184" s="123">
        <v>2816.29</v>
      </c>
      <c r="G184" s="123">
        <v>2794.37</v>
      </c>
      <c r="H184" s="123">
        <v>2775.51</v>
      </c>
      <c r="I184" s="123">
        <v>2753.31</v>
      </c>
      <c r="J184" s="123">
        <v>2731.02</v>
      </c>
      <c r="K184" s="123">
        <v>2755.5</v>
      </c>
      <c r="L184" s="123">
        <v>2776.57</v>
      </c>
      <c r="M184" s="123">
        <v>2780.62</v>
      </c>
      <c r="N184" s="123">
        <v>2866.2</v>
      </c>
      <c r="O184" s="123">
        <v>2883.93</v>
      </c>
      <c r="P184" s="123">
        <v>2893.96</v>
      </c>
      <c r="Q184" s="123">
        <v>2862.72</v>
      </c>
      <c r="R184" s="123">
        <v>2952</v>
      </c>
      <c r="S184" s="123">
        <v>3013.16</v>
      </c>
      <c r="T184" s="123">
        <v>2975.11</v>
      </c>
      <c r="U184" s="123">
        <v>3065.88</v>
      </c>
      <c r="V184" s="123">
        <v>3152.68</v>
      </c>
      <c r="W184" s="123">
        <v>3374.83</v>
      </c>
      <c r="X184" s="123">
        <v>3388.83</v>
      </c>
      <c r="Y184" s="123">
        <v>3184.17</v>
      </c>
      <c r="Z184" s="123">
        <v>3230.09</v>
      </c>
      <c r="AA184" s="53"/>
      <c r="AB184" s="53"/>
    </row>
    <row r="185" spans="2:28" s="10" customFormat="1" x14ac:dyDescent="0.25">
      <c r="B185" s="92">
        <f t="shared" si="4"/>
        <v>46227</v>
      </c>
      <c r="C185" s="123">
        <v>3513.41</v>
      </c>
      <c r="D185" s="123">
        <v>3322.08</v>
      </c>
      <c r="E185" s="123">
        <v>3356.77</v>
      </c>
      <c r="F185" s="123">
        <v>3121.24</v>
      </c>
      <c r="G185" s="123">
        <v>3122.48</v>
      </c>
      <c r="H185" s="123">
        <v>3107.3</v>
      </c>
      <c r="I185" s="123">
        <v>3087.33</v>
      </c>
      <c r="J185" s="123">
        <v>3084.82</v>
      </c>
      <c r="K185" s="123">
        <v>3086.39</v>
      </c>
      <c r="L185" s="123">
        <v>3110.67</v>
      </c>
      <c r="M185" s="123">
        <v>3308.99</v>
      </c>
      <c r="N185" s="123">
        <v>3332.45</v>
      </c>
      <c r="O185" s="123">
        <v>3334.83</v>
      </c>
      <c r="P185" s="123">
        <v>3369.08</v>
      </c>
      <c r="Q185" s="123">
        <v>3335.07</v>
      </c>
      <c r="R185" s="123">
        <v>3530.16</v>
      </c>
      <c r="S185" s="123">
        <v>3683.86</v>
      </c>
      <c r="T185" s="123">
        <v>3750.22</v>
      </c>
      <c r="U185" s="123">
        <v>3727.27</v>
      </c>
      <c r="V185" s="123">
        <v>3815.71</v>
      </c>
      <c r="W185" s="123">
        <v>3844.77</v>
      </c>
      <c r="X185" s="123">
        <v>3869.82</v>
      </c>
      <c r="Y185" s="123">
        <v>3824.59</v>
      </c>
      <c r="Z185" s="123">
        <v>3774.18</v>
      </c>
      <c r="AA185" s="53"/>
      <c r="AB185" s="53"/>
    </row>
    <row r="186" spans="2:28" s="10" customFormat="1" x14ac:dyDescent="0.25">
      <c r="B186" s="92">
        <f t="shared" si="4"/>
        <v>46228</v>
      </c>
      <c r="C186" s="123">
        <v>3293.21</v>
      </c>
      <c r="D186" s="123">
        <v>3113.26</v>
      </c>
      <c r="E186" s="123">
        <v>3014.7</v>
      </c>
      <c r="F186" s="123">
        <v>2948.88</v>
      </c>
      <c r="G186" s="123">
        <v>2898.8</v>
      </c>
      <c r="H186" s="123">
        <v>2884.62</v>
      </c>
      <c r="I186" s="123">
        <v>2887.5</v>
      </c>
      <c r="J186" s="123">
        <v>2893.86</v>
      </c>
      <c r="K186" s="123">
        <v>2893.23</v>
      </c>
      <c r="L186" s="123">
        <v>2894.89</v>
      </c>
      <c r="M186" s="123">
        <v>2895.54</v>
      </c>
      <c r="N186" s="123">
        <v>2892.93</v>
      </c>
      <c r="O186" s="123">
        <v>2918.93</v>
      </c>
      <c r="P186" s="123">
        <v>2930.17</v>
      </c>
      <c r="Q186" s="123">
        <v>2887.45</v>
      </c>
      <c r="R186" s="123">
        <v>2937.81</v>
      </c>
      <c r="S186" s="123">
        <v>3245.91</v>
      </c>
      <c r="T186" s="123">
        <v>3173.93</v>
      </c>
      <c r="U186" s="123">
        <v>3261.15</v>
      </c>
      <c r="V186" s="123">
        <v>3327.51</v>
      </c>
      <c r="W186" s="123">
        <v>3352.05</v>
      </c>
      <c r="X186" s="123">
        <v>3362.87</v>
      </c>
      <c r="Y186" s="123">
        <v>3367.14</v>
      </c>
      <c r="Z186" s="123">
        <v>3399.54</v>
      </c>
      <c r="AA186" s="53"/>
      <c r="AB186" s="53"/>
    </row>
    <row r="187" spans="2:28" s="10" customFormat="1" x14ac:dyDescent="0.25">
      <c r="B187" s="92">
        <f t="shared" si="4"/>
        <v>46229</v>
      </c>
      <c r="C187" s="123">
        <v>3228.13</v>
      </c>
      <c r="D187" s="123">
        <v>3022.91</v>
      </c>
      <c r="E187" s="123">
        <v>2893.16</v>
      </c>
      <c r="F187" s="123">
        <v>2876.04</v>
      </c>
      <c r="G187" s="123">
        <v>2831.6</v>
      </c>
      <c r="H187" s="123">
        <v>2803.99</v>
      </c>
      <c r="I187" s="123">
        <v>2791.6</v>
      </c>
      <c r="J187" s="123">
        <v>2804.71</v>
      </c>
      <c r="K187" s="123">
        <v>2809.29</v>
      </c>
      <c r="L187" s="123">
        <v>2814.57</v>
      </c>
      <c r="M187" s="123">
        <v>2808.93</v>
      </c>
      <c r="N187" s="123">
        <v>2802.61</v>
      </c>
      <c r="O187" s="123">
        <v>2814.51</v>
      </c>
      <c r="P187" s="123">
        <v>2805</v>
      </c>
      <c r="Q187" s="123">
        <v>2786.91</v>
      </c>
      <c r="R187" s="123">
        <v>2843.7</v>
      </c>
      <c r="S187" s="123">
        <v>3036.81</v>
      </c>
      <c r="T187" s="123">
        <v>3246.43</v>
      </c>
      <c r="U187" s="123">
        <v>3368.24</v>
      </c>
      <c r="V187" s="123">
        <v>3505.8</v>
      </c>
      <c r="W187" s="123">
        <v>3549.47</v>
      </c>
      <c r="X187" s="123">
        <v>3551.39</v>
      </c>
      <c r="Y187" s="123">
        <v>3606.12</v>
      </c>
      <c r="Z187" s="123">
        <v>3575.92</v>
      </c>
      <c r="AA187" s="53"/>
      <c r="AB187" s="53"/>
    </row>
    <row r="188" spans="2:28" s="10" customFormat="1" x14ac:dyDescent="0.25">
      <c r="B188" s="92">
        <f t="shared" si="4"/>
        <v>46230</v>
      </c>
      <c r="C188" s="123">
        <v>3502.03</v>
      </c>
      <c r="D188" s="123">
        <v>3310.5</v>
      </c>
      <c r="E188" s="123">
        <v>3208.58</v>
      </c>
      <c r="F188" s="123">
        <v>3156.87</v>
      </c>
      <c r="G188" s="123">
        <v>3142.84</v>
      </c>
      <c r="H188" s="123">
        <v>3113.63</v>
      </c>
      <c r="I188" s="123">
        <v>3108.91</v>
      </c>
      <c r="J188" s="123">
        <v>3105.9</v>
      </c>
      <c r="K188" s="123">
        <v>3104.99</v>
      </c>
      <c r="L188" s="123">
        <v>3117.15</v>
      </c>
      <c r="M188" s="123">
        <v>3121.94</v>
      </c>
      <c r="N188" s="123">
        <v>3121.03</v>
      </c>
      <c r="O188" s="123">
        <v>3131.45</v>
      </c>
      <c r="P188" s="123">
        <v>3145.4</v>
      </c>
      <c r="Q188" s="123">
        <v>3112.57</v>
      </c>
      <c r="R188" s="123">
        <v>3206.3</v>
      </c>
      <c r="S188" s="123">
        <v>3346.99</v>
      </c>
      <c r="T188" s="123">
        <v>3538.7</v>
      </c>
      <c r="U188" s="123">
        <v>3650.08</v>
      </c>
      <c r="V188" s="123">
        <v>3678.17</v>
      </c>
      <c r="W188" s="123">
        <v>3659.33</v>
      </c>
      <c r="X188" s="123">
        <v>3717.38</v>
      </c>
      <c r="Y188" s="123">
        <v>3728.15</v>
      </c>
      <c r="Z188" s="123">
        <v>3776.71</v>
      </c>
      <c r="AA188" s="53"/>
      <c r="AB188" s="53"/>
    </row>
    <row r="189" spans="2:28" s="10" customFormat="1" x14ac:dyDescent="0.25">
      <c r="B189" s="92">
        <f t="shared" si="4"/>
        <v>46231</v>
      </c>
      <c r="C189" s="123">
        <v>3397.55</v>
      </c>
      <c r="D189" s="123">
        <v>3255.39</v>
      </c>
      <c r="E189" s="123">
        <v>3122.24</v>
      </c>
      <c r="F189" s="123">
        <v>3088.66</v>
      </c>
      <c r="G189" s="123">
        <v>3101.33</v>
      </c>
      <c r="H189" s="123">
        <v>3088.82</v>
      </c>
      <c r="I189" s="123">
        <v>3078.64</v>
      </c>
      <c r="J189" s="123">
        <v>3094.26</v>
      </c>
      <c r="K189" s="123">
        <v>3109.02</v>
      </c>
      <c r="L189" s="123">
        <v>3124.47</v>
      </c>
      <c r="M189" s="123">
        <v>3132.05</v>
      </c>
      <c r="N189" s="123">
        <v>3131.4</v>
      </c>
      <c r="O189" s="123">
        <v>3131.36</v>
      </c>
      <c r="P189" s="123">
        <v>3159.35</v>
      </c>
      <c r="Q189" s="123">
        <v>3136.26</v>
      </c>
      <c r="R189" s="123">
        <v>3243.14</v>
      </c>
      <c r="S189" s="123">
        <v>3339.28</v>
      </c>
      <c r="T189" s="123">
        <v>3181.47</v>
      </c>
      <c r="U189" s="123">
        <v>3289.67</v>
      </c>
      <c r="V189" s="123">
        <v>3336.1</v>
      </c>
      <c r="W189" s="123">
        <v>3362.38</v>
      </c>
      <c r="X189" s="123">
        <v>3370.61</v>
      </c>
      <c r="Y189" s="123">
        <v>3368.94</v>
      </c>
      <c r="Z189" s="123">
        <v>3580.89</v>
      </c>
      <c r="AA189" s="53"/>
      <c r="AB189" s="53"/>
    </row>
    <row r="190" spans="2:28" s="10" customFormat="1" x14ac:dyDescent="0.25">
      <c r="B190" s="92">
        <f t="shared" si="4"/>
        <v>46232</v>
      </c>
      <c r="C190" s="123">
        <v>3092.72</v>
      </c>
      <c r="D190" s="123">
        <v>2953.37</v>
      </c>
      <c r="E190" s="123">
        <v>2863.33</v>
      </c>
      <c r="F190" s="123">
        <v>2847.37</v>
      </c>
      <c r="G190" s="123">
        <v>2854.88</v>
      </c>
      <c r="H190" s="123">
        <v>2843.56</v>
      </c>
      <c r="I190" s="123">
        <v>2815.36</v>
      </c>
      <c r="J190" s="123">
        <v>2805.31</v>
      </c>
      <c r="K190" s="123">
        <v>2817.24</v>
      </c>
      <c r="L190" s="123">
        <v>2816.3</v>
      </c>
      <c r="M190" s="123">
        <v>2827.37</v>
      </c>
      <c r="N190" s="123">
        <v>2853.29</v>
      </c>
      <c r="O190" s="123">
        <v>3013.11</v>
      </c>
      <c r="P190" s="123">
        <v>2994.69</v>
      </c>
      <c r="Q190" s="123">
        <v>2962.86</v>
      </c>
      <c r="R190" s="123">
        <v>3030.05</v>
      </c>
      <c r="S190" s="123">
        <v>3104.33</v>
      </c>
      <c r="T190" s="123">
        <v>3138.26</v>
      </c>
      <c r="U190" s="123">
        <v>3154.95</v>
      </c>
      <c r="V190" s="123">
        <v>3185.93</v>
      </c>
      <c r="W190" s="123">
        <v>3245.65</v>
      </c>
      <c r="X190" s="123">
        <v>3413.59</v>
      </c>
      <c r="Y190" s="123">
        <v>3419.67</v>
      </c>
      <c r="Z190" s="123">
        <v>3457.67</v>
      </c>
      <c r="AA190" s="53"/>
      <c r="AB190" s="53"/>
    </row>
    <row r="191" spans="2:28" s="10" customFormat="1" x14ac:dyDescent="0.25">
      <c r="B191" s="92">
        <f t="shared" si="4"/>
        <v>46233</v>
      </c>
      <c r="C191" s="123">
        <v>3346.27</v>
      </c>
      <c r="D191" s="123">
        <v>3178.6</v>
      </c>
      <c r="E191" s="123">
        <v>2940.09</v>
      </c>
      <c r="F191" s="123">
        <v>2933.49</v>
      </c>
      <c r="G191" s="123">
        <v>2890.25</v>
      </c>
      <c r="H191" s="123">
        <v>2851.23</v>
      </c>
      <c r="I191" s="123">
        <v>2816.81</v>
      </c>
      <c r="J191" s="123">
        <v>2823.56</v>
      </c>
      <c r="K191" s="123">
        <v>2825.51</v>
      </c>
      <c r="L191" s="123">
        <v>2825.76</v>
      </c>
      <c r="M191" s="123">
        <v>2826.26</v>
      </c>
      <c r="N191" s="123">
        <v>2821.67</v>
      </c>
      <c r="O191" s="123">
        <v>2867.77</v>
      </c>
      <c r="P191" s="123">
        <v>2867.68</v>
      </c>
      <c r="Q191" s="123">
        <v>2880.55</v>
      </c>
      <c r="R191" s="123">
        <v>3011.9</v>
      </c>
      <c r="S191" s="123">
        <v>3033.42</v>
      </c>
      <c r="T191" s="123">
        <v>3194.26</v>
      </c>
      <c r="U191" s="123">
        <v>3727.71</v>
      </c>
      <c r="V191" s="123">
        <v>3564.34</v>
      </c>
      <c r="W191" s="123">
        <v>3615.99</v>
      </c>
      <c r="X191" s="123">
        <v>3652.06</v>
      </c>
      <c r="Y191" s="123">
        <v>3654.8</v>
      </c>
      <c r="Z191" s="123">
        <v>3824.64</v>
      </c>
      <c r="AA191" s="53"/>
      <c r="AB191" s="53"/>
    </row>
    <row r="192" spans="2:28" s="10" customFormat="1" x14ac:dyDescent="0.25">
      <c r="B192" s="92">
        <f t="shared" si="4"/>
        <v>46234</v>
      </c>
      <c r="C192" s="123">
        <v>3109.89</v>
      </c>
      <c r="D192" s="123">
        <v>3080.23</v>
      </c>
      <c r="E192" s="123">
        <v>2837.95</v>
      </c>
      <c r="F192" s="123">
        <v>2850.75</v>
      </c>
      <c r="G192" s="123">
        <v>2761.83</v>
      </c>
      <c r="H192" s="123">
        <v>2733.45</v>
      </c>
      <c r="I192" s="123">
        <v>2721.05</v>
      </c>
      <c r="J192" s="123">
        <v>2722.91</v>
      </c>
      <c r="K192" s="123">
        <v>2729.24</v>
      </c>
      <c r="L192" s="123">
        <v>2726.93</v>
      </c>
      <c r="M192" s="123">
        <v>2735.78</v>
      </c>
      <c r="N192" s="123">
        <v>2759.19</v>
      </c>
      <c r="O192" s="123">
        <v>2803.76</v>
      </c>
      <c r="P192" s="123">
        <v>2753.4</v>
      </c>
      <c r="Q192" s="123">
        <v>2714.51</v>
      </c>
      <c r="R192" s="123">
        <v>2872.15</v>
      </c>
      <c r="S192" s="123">
        <v>2851.02</v>
      </c>
      <c r="T192" s="123">
        <v>3109.26</v>
      </c>
      <c r="U192" s="123">
        <v>3008.92</v>
      </c>
      <c r="V192" s="123">
        <v>3145.49</v>
      </c>
      <c r="W192" s="123">
        <v>3211.71</v>
      </c>
      <c r="X192" s="123">
        <v>3253.43</v>
      </c>
      <c r="Y192" s="123">
        <v>3247.64</v>
      </c>
      <c r="Z192" s="123">
        <v>3191.25</v>
      </c>
      <c r="AA192" s="53"/>
      <c r="AB192" s="53"/>
    </row>
    <row r="193" spans="2:28" s="10" customFormat="1" x14ac:dyDescent="0.25">
      <c r="B193" s="106"/>
      <c r="C193" s="106"/>
      <c r="D193" s="106"/>
      <c r="E193" s="106"/>
      <c r="F193" s="106"/>
      <c r="G193" s="106"/>
      <c r="H193" s="106"/>
      <c r="I193" s="106"/>
      <c r="J193" s="106"/>
      <c r="K193" s="106"/>
      <c r="L193" s="106"/>
      <c r="M193" s="106"/>
      <c r="N193" s="106"/>
      <c r="O193" s="106"/>
      <c r="P193" s="106"/>
      <c r="Q193" s="106"/>
      <c r="R193" s="106"/>
      <c r="S193" s="106"/>
      <c r="T193" s="106"/>
      <c r="U193" s="106"/>
      <c r="V193" s="106"/>
      <c r="W193" s="106"/>
      <c r="X193" s="106"/>
      <c r="Y193" s="106"/>
      <c r="Z193" s="106"/>
      <c r="AA193" s="53"/>
      <c r="AB193" s="53"/>
    </row>
    <row r="194" spans="2:28" s="10" customFormat="1" ht="15" customHeight="1" x14ac:dyDescent="0.25">
      <c r="B194" s="107" t="s">
        <v>56</v>
      </c>
      <c r="C194" s="124" t="s">
        <v>57</v>
      </c>
      <c r="D194" s="125"/>
      <c r="E194" s="125"/>
      <c r="F194" s="125"/>
      <c r="G194" s="125"/>
      <c r="H194" s="125"/>
      <c r="I194" s="125"/>
      <c r="J194" s="125"/>
      <c r="K194" s="125"/>
      <c r="L194" s="125"/>
      <c r="M194" s="125"/>
      <c r="N194" s="125"/>
      <c r="O194" s="125"/>
      <c r="P194" s="125"/>
      <c r="Q194" s="125"/>
      <c r="R194" s="125"/>
      <c r="S194" s="125"/>
      <c r="T194" s="125"/>
      <c r="U194" s="125"/>
      <c r="V194" s="125"/>
      <c r="W194" s="125"/>
      <c r="X194" s="125"/>
      <c r="Y194" s="125"/>
      <c r="Z194" s="126"/>
      <c r="AA194" s="53"/>
      <c r="AB194" s="53"/>
    </row>
    <row r="195" spans="2:28" s="10" customFormat="1" x14ac:dyDescent="0.25">
      <c r="B195" s="99" t="s">
        <v>53</v>
      </c>
      <c r="C195" s="89">
        <v>0</v>
      </c>
      <c r="D195" s="89">
        <v>4.1666666666666664E-2</v>
      </c>
      <c r="E195" s="89">
        <v>8.3333333333333329E-2</v>
      </c>
      <c r="F195" s="89">
        <v>0.125</v>
      </c>
      <c r="G195" s="89">
        <v>0.16666666666666666</v>
      </c>
      <c r="H195" s="89">
        <v>0.20833333333333334</v>
      </c>
      <c r="I195" s="89">
        <v>0.25</v>
      </c>
      <c r="J195" s="89">
        <v>0.29166666666666669</v>
      </c>
      <c r="K195" s="89">
        <v>0.33333333333333331</v>
      </c>
      <c r="L195" s="89">
        <v>0.375</v>
      </c>
      <c r="M195" s="89">
        <v>0.41666666666666669</v>
      </c>
      <c r="N195" s="89">
        <v>0.45833333333333331</v>
      </c>
      <c r="O195" s="89">
        <v>0.5</v>
      </c>
      <c r="P195" s="89">
        <v>0.54166666666666663</v>
      </c>
      <c r="Q195" s="89">
        <v>0.58333333333333337</v>
      </c>
      <c r="R195" s="89">
        <v>0.625</v>
      </c>
      <c r="S195" s="89">
        <v>0.66666666666666663</v>
      </c>
      <c r="T195" s="89">
        <v>0.70833333333333337</v>
      </c>
      <c r="U195" s="89">
        <v>0.75</v>
      </c>
      <c r="V195" s="89">
        <v>0.79166666666666663</v>
      </c>
      <c r="W195" s="89">
        <v>0.83333333333333337</v>
      </c>
      <c r="X195" s="89">
        <v>0.875</v>
      </c>
      <c r="Y195" s="89">
        <v>0.91666666666666663</v>
      </c>
      <c r="Z195" s="89">
        <v>0.95833333333333337</v>
      </c>
      <c r="AA195" s="53"/>
      <c r="AB195" s="53"/>
    </row>
    <row r="196" spans="2:28" s="10" customFormat="1" x14ac:dyDescent="0.25">
      <c r="B196" s="101"/>
      <c r="C196" s="90" t="s">
        <v>54</v>
      </c>
      <c r="D196" s="90" t="s">
        <v>54</v>
      </c>
      <c r="E196" s="90" t="s">
        <v>54</v>
      </c>
      <c r="F196" s="90" t="s">
        <v>54</v>
      </c>
      <c r="G196" s="90" t="s">
        <v>54</v>
      </c>
      <c r="H196" s="90" t="s">
        <v>54</v>
      </c>
      <c r="I196" s="90" t="s">
        <v>54</v>
      </c>
      <c r="J196" s="90" t="s">
        <v>54</v>
      </c>
      <c r="K196" s="90" t="s">
        <v>54</v>
      </c>
      <c r="L196" s="90" t="s">
        <v>54</v>
      </c>
      <c r="M196" s="90" t="s">
        <v>54</v>
      </c>
      <c r="N196" s="90" t="s">
        <v>54</v>
      </c>
      <c r="O196" s="90" t="s">
        <v>54</v>
      </c>
      <c r="P196" s="90" t="s">
        <v>54</v>
      </c>
      <c r="Q196" s="90" t="s">
        <v>54</v>
      </c>
      <c r="R196" s="90" t="s">
        <v>54</v>
      </c>
      <c r="S196" s="90" t="s">
        <v>54</v>
      </c>
      <c r="T196" s="90" t="s">
        <v>54</v>
      </c>
      <c r="U196" s="90" t="s">
        <v>54</v>
      </c>
      <c r="V196" s="90" t="s">
        <v>54</v>
      </c>
      <c r="W196" s="90" t="s">
        <v>54</v>
      </c>
      <c r="X196" s="90" t="s">
        <v>54</v>
      </c>
      <c r="Y196" s="90" t="s">
        <v>54</v>
      </c>
      <c r="Z196" s="90" t="s">
        <v>55</v>
      </c>
      <c r="AA196" s="53"/>
      <c r="AB196" s="53"/>
    </row>
    <row r="197" spans="2:28" s="10" customFormat="1" x14ac:dyDescent="0.25">
      <c r="B197" s="103"/>
      <c r="C197" s="91">
        <v>4.1666666666666664E-2</v>
      </c>
      <c r="D197" s="91">
        <v>8.3333333333333329E-2</v>
      </c>
      <c r="E197" s="91">
        <v>0.125</v>
      </c>
      <c r="F197" s="91">
        <v>0.16666666666666666</v>
      </c>
      <c r="G197" s="91">
        <v>0.20833333333333334</v>
      </c>
      <c r="H197" s="91">
        <v>0.25</v>
      </c>
      <c r="I197" s="91">
        <v>0.29166666666666669</v>
      </c>
      <c r="J197" s="91">
        <v>0.33333333333333331</v>
      </c>
      <c r="K197" s="91">
        <v>0.375</v>
      </c>
      <c r="L197" s="91">
        <v>0.41666666666666669</v>
      </c>
      <c r="M197" s="91">
        <v>0.45833333333333331</v>
      </c>
      <c r="N197" s="91">
        <v>0.5</v>
      </c>
      <c r="O197" s="91">
        <v>0.54166666666666663</v>
      </c>
      <c r="P197" s="91">
        <v>0.58333333333333337</v>
      </c>
      <c r="Q197" s="91">
        <v>0.625</v>
      </c>
      <c r="R197" s="91">
        <v>0.66666666666666663</v>
      </c>
      <c r="S197" s="91">
        <v>0.70833333333333337</v>
      </c>
      <c r="T197" s="91">
        <v>0.75</v>
      </c>
      <c r="U197" s="91">
        <v>0.79166666666666663</v>
      </c>
      <c r="V197" s="91">
        <v>0.83333333333333337</v>
      </c>
      <c r="W197" s="91">
        <v>0.875</v>
      </c>
      <c r="X197" s="91">
        <v>0.91666666666666663</v>
      </c>
      <c r="Y197" s="91">
        <v>0.95833333333333337</v>
      </c>
      <c r="Z197" s="91">
        <v>0</v>
      </c>
      <c r="AA197" s="53"/>
      <c r="AB197" s="53"/>
    </row>
    <row r="198" spans="2:28" s="10" customFormat="1" x14ac:dyDescent="0.25">
      <c r="B198" s="92">
        <f>$A$1</f>
        <v>46204</v>
      </c>
      <c r="C198" s="123">
        <v>2760.47</v>
      </c>
      <c r="D198" s="123">
        <v>2686.88</v>
      </c>
      <c r="E198" s="123">
        <v>2646.22</v>
      </c>
      <c r="F198" s="123">
        <v>2631.4</v>
      </c>
      <c r="G198" s="123">
        <v>2641.35</v>
      </c>
      <c r="H198" s="123">
        <v>2655.58</v>
      </c>
      <c r="I198" s="123">
        <v>2658.83</v>
      </c>
      <c r="J198" s="123">
        <v>2659.25</v>
      </c>
      <c r="K198" s="123">
        <v>2666.35</v>
      </c>
      <c r="L198" s="123">
        <v>2697.23</v>
      </c>
      <c r="M198" s="123">
        <v>2727.1</v>
      </c>
      <c r="N198" s="123">
        <v>2748.1</v>
      </c>
      <c r="O198" s="123">
        <v>2770.84</v>
      </c>
      <c r="P198" s="123">
        <v>2755.13</v>
      </c>
      <c r="Q198" s="123">
        <v>2719.49</v>
      </c>
      <c r="R198" s="123">
        <v>2761.8</v>
      </c>
      <c r="S198" s="123">
        <v>2815.76</v>
      </c>
      <c r="T198" s="123">
        <v>2891</v>
      </c>
      <c r="U198" s="123">
        <v>2943.17</v>
      </c>
      <c r="V198" s="123">
        <v>2990.27</v>
      </c>
      <c r="W198" s="123">
        <v>3005.07</v>
      </c>
      <c r="X198" s="123">
        <v>3014.56</v>
      </c>
      <c r="Y198" s="123">
        <v>3003.16</v>
      </c>
      <c r="Z198" s="123">
        <v>2964.4</v>
      </c>
      <c r="AA198" s="53"/>
      <c r="AB198" s="53"/>
    </row>
    <row r="199" spans="2:28" s="10" customFormat="1" x14ac:dyDescent="0.25">
      <c r="B199" s="92">
        <f>B198+1</f>
        <v>46205</v>
      </c>
      <c r="C199" s="123">
        <v>1442.37</v>
      </c>
      <c r="D199" s="123">
        <v>1441.4</v>
      </c>
      <c r="E199" s="123">
        <v>1441.09</v>
      </c>
      <c r="F199" s="123">
        <v>1443.16</v>
      </c>
      <c r="G199" s="123">
        <v>1442.02</v>
      </c>
      <c r="H199" s="123">
        <v>1442.54</v>
      </c>
      <c r="I199" s="123">
        <v>1442.2</v>
      </c>
      <c r="J199" s="123">
        <v>1441.59</v>
      </c>
      <c r="K199" s="123">
        <v>1441.93</v>
      </c>
      <c r="L199" s="123">
        <v>1441.91</v>
      </c>
      <c r="M199" s="123">
        <v>1444.52</v>
      </c>
      <c r="N199" s="123">
        <v>1444.29</v>
      </c>
      <c r="O199" s="123">
        <v>1443.75</v>
      </c>
      <c r="P199" s="123">
        <v>1441.87</v>
      </c>
      <c r="Q199" s="123">
        <v>1441.19</v>
      </c>
      <c r="R199" s="123">
        <v>1442.48</v>
      </c>
      <c r="S199" s="123">
        <v>1442.55</v>
      </c>
      <c r="T199" s="123">
        <v>1442.32</v>
      </c>
      <c r="U199" s="123">
        <v>1442.33</v>
      </c>
      <c r="V199" s="123">
        <v>1442.79</v>
      </c>
      <c r="W199" s="123">
        <v>1442.34</v>
      </c>
      <c r="X199" s="123">
        <v>1442.06</v>
      </c>
      <c r="Y199" s="123">
        <v>1441.9</v>
      </c>
      <c r="Z199" s="123">
        <v>1442.19</v>
      </c>
      <c r="AA199" s="53"/>
      <c r="AB199" s="53"/>
    </row>
    <row r="200" spans="2:28" s="10" customFormat="1" x14ac:dyDescent="0.25">
      <c r="B200" s="92">
        <f>B199+1</f>
        <v>46206</v>
      </c>
      <c r="C200" s="123">
        <v>3618.97</v>
      </c>
      <c r="D200" s="123">
        <v>3483.62</v>
      </c>
      <c r="E200" s="123">
        <v>3424.39</v>
      </c>
      <c r="F200" s="123">
        <v>3402.8</v>
      </c>
      <c r="G200" s="123">
        <v>3436.14</v>
      </c>
      <c r="H200" s="123">
        <v>3428.26</v>
      </c>
      <c r="I200" s="123">
        <v>3422.37</v>
      </c>
      <c r="J200" s="123">
        <v>3417.29</v>
      </c>
      <c r="K200" s="123">
        <v>3423.76</v>
      </c>
      <c r="L200" s="123">
        <v>3440.21</v>
      </c>
      <c r="M200" s="123">
        <v>3430.96</v>
      </c>
      <c r="N200" s="123">
        <v>3432.12</v>
      </c>
      <c r="O200" s="123">
        <v>3456.97</v>
      </c>
      <c r="P200" s="123">
        <v>3505.36</v>
      </c>
      <c r="Q200" s="123">
        <v>3452.02</v>
      </c>
      <c r="R200" s="123">
        <v>3503.62</v>
      </c>
      <c r="S200" s="123">
        <v>3638.99</v>
      </c>
      <c r="T200" s="123">
        <v>3488.19</v>
      </c>
      <c r="U200" s="123">
        <v>3512.66</v>
      </c>
      <c r="V200" s="123">
        <v>3542.94</v>
      </c>
      <c r="W200" s="123">
        <v>3546.89</v>
      </c>
      <c r="X200" s="123">
        <v>3658.67</v>
      </c>
      <c r="Y200" s="123">
        <v>3657.32</v>
      </c>
      <c r="Z200" s="123">
        <v>3685.41</v>
      </c>
      <c r="AA200" s="53"/>
      <c r="AB200" s="53"/>
    </row>
    <row r="201" spans="2:28" s="10" customFormat="1" x14ac:dyDescent="0.25">
      <c r="B201" s="92">
        <f>B200+1</f>
        <v>46207</v>
      </c>
      <c r="C201" s="123">
        <v>3444.9</v>
      </c>
      <c r="D201" s="123">
        <v>3362.69</v>
      </c>
      <c r="E201" s="123">
        <v>3343.02</v>
      </c>
      <c r="F201" s="123">
        <v>3313.11</v>
      </c>
      <c r="G201" s="123">
        <v>3343.91</v>
      </c>
      <c r="H201" s="123">
        <v>3333.65</v>
      </c>
      <c r="I201" s="123">
        <v>3335.41</v>
      </c>
      <c r="J201" s="123">
        <v>3338.19</v>
      </c>
      <c r="K201" s="123">
        <v>3336.91</v>
      </c>
      <c r="L201" s="123">
        <v>3350.68</v>
      </c>
      <c r="M201" s="123">
        <v>3381.4</v>
      </c>
      <c r="N201" s="123">
        <v>3374.56</v>
      </c>
      <c r="O201" s="123">
        <v>3415.45</v>
      </c>
      <c r="P201" s="123">
        <v>3397.61</v>
      </c>
      <c r="Q201" s="123">
        <v>3369.16</v>
      </c>
      <c r="R201" s="123">
        <v>3418.61</v>
      </c>
      <c r="S201" s="123">
        <v>3515.32</v>
      </c>
      <c r="T201" s="123">
        <v>3610.31</v>
      </c>
      <c r="U201" s="123">
        <v>3739.9</v>
      </c>
      <c r="V201" s="123">
        <v>3761.23</v>
      </c>
      <c r="W201" s="123">
        <v>3767.27</v>
      </c>
      <c r="X201" s="123">
        <v>3770.33</v>
      </c>
      <c r="Y201" s="123">
        <v>3768.73</v>
      </c>
      <c r="Z201" s="123">
        <v>3844.72</v>
      </c>
      <c r="AA201" s="53"/>
      <c r="AB201" s="53"/>
    </row>
    <row r="202" spans="2:28" s="10" customFormat="1" x14ac:dyDescent="0.25">
      <c r="B202" s="92">
        <f>B201+1</f>
        <v>46208</v>
      </c>
      <c r="C202" s="123">
        <v>3734.98</v>
      </c>
      <c r="D202" s="123">
        <v>3538.32</v>
      </c>
      <c r="E202" s="123">
        <v>3424.71</v>
      </c>
      <c r="F202" s="123">
        <v>3341.4</v>
      </c>
      <c r="G202" s="123">
        <v>3313.52</v>
      </c>
      <c r="H202" s="123">
        <v>3300.59</v>
      </c>
      <c r="I202" s="123">
        <v>3301.21</v>
      </c>
      <c r="J202" s="123">
        <v>3335.74</v>
      </c>
      <c r="K202" s="123">
        <v>3359.21</v>
      </c>
      <c r="L202" s="123">
        <v>3365.68</v>
      </c>
      <c r="M202" s="123">
        <v>3358.88</v>
      </c>
      <c r="N202" s="123">
        <v>3335.5</v>
      </c>
      <c r="O202" s="123">
        <v>3341.07</v>
      </c>
      <c r="P202" s="123">
        <v>3359.95</v>
      </c>
      <c r="Q202" s="123">
        <v>3285.63</v>
      </c>
      <c r="R202" s="123">
        <v>3343.85</v>
      </c>
      <c r="S202" s="123">
        <v>3460.6</v>
      </c>
      <c r="T202" s="123">
        <v>3551.72</v>
      </c>
      <c r="U202" s="123">
        <v>3653.92</v>
      </c>
      <c r="V202" s="123">
        <v>3710.76</v>
      </c>
      <c r="W202" s="123">
        <v>3725.8</v>
      </c>
      <c r="X202" s="123">
        <v>3746.22</v>
      </c>
      <c r="Y202" s="123">
        <v>3728.89</v>
      </c>
      <c r="Z202" s="123">
        <v>3716.07</v>
      </c>
      <c r="AA202" s="53"/>
      <c r="AB202" s="53"/>
    </row>
    <row r="203" spans="2:28" s="10" customFormat="1" x14ac:dyDescent="0.25">
      <c r="B203" s="92">
        <f t="shared" ref="B203:B228" si="5">B202+1</f>
        <v>46209</v>
      </c>
      <c r="C203" s="123">
        <v>3605.54</v>
      </c>
      <c r="D203" s="123">
        <v>3460.55</v>
      </c>
      <c r="E203" s="123">
        <v>3370.46</v>
      </c>
      <c r="F203" s="123">
        <v>3357.19</v>
      </c>
      <c r="G203" s="123">
        <v>3412.87</v>
      </c>
      <c r="H203" s="123">
        <v>3372.16</v>
      </c>
      <c r="I203" s="123">
        <v>3361.88</v>
      </c>
      <c r="J203" s="123">
        <v>3362.52</v>
      </c>
      <c r="K203" s="123">
        <v>3368.99</v>
      </c>
      <c r="L203" s="123">
        <v>3375.29</v>
      </c>
      <c r="M203" s="123">
        <v>3375.37</v>
      </c>
      <c r="N203" s="123">
        <v>3366.96</v>
      </c>
      <c r="O203" s="123">
        <v>3390.21</v>
      </c>
      <c r="P203" s="123">
        <v>3395.54</v>
      </c>
      <c r="Q203" s="123">
        <v>3366.37</v>
      </c>
      <c r="R203" s="123">
        <v>3410.61</v>
      </c>
      <c r="S203" s="123">
        <v>3474.69</v>
      </c>
      <c r="T203" s="123">
        <v>3579.17</v>
      </c>
      <c r="U203" s="123">
        <v>3719.92</v>
      </c>
      <c r="V203" s="123">
        <v>3766.29</v>
      </c>
      <c r="W203" s="123">
        <v>3728.87</v>
      </c>
      <c r="X203" s="123">
        <v>3730.1</v>
      </c>
      <c r="Y203" s="123">
        <v>3795.31</v>
      </c>
      <c r="Z203" s="123">
        <v>3729.29</v>
      </c>
      <c r="AA203" s="53"/>
      <c r="AB203" s="53"/>
    </row>
    <row r="204" spans="2:28" s="10" customFormat="1" x14ac:dyDescent="0.25">
      <c r="B204" s="92">
        <f t="shared" si="5"/>
        <v>46210</v>
      </c>
      <c r="C204" s="123">
        <v>3804.24</v>
      </c>
      <c r="D204" s="123">
        <v>3617.13</v>
      </c>
      <c r="E204" s="123">
        <v>3526.06</v>
      </c>
      <c r="F204" s="123">
        <v>3484.8</v>
      </c>
      <c r="G204" s="123">
        <v>3494.49</v>
      </c>
      <c r="H204" s="123">
        <v>3470.21</v>
      </c>
      <c r="I204" s="123">
        <v>3458.62</v>
      </c>
      <c r="J204" s="123">
        <v>3461.73</v>
      </c>
      <c r="K204" s="123">
        <v>3459.83</v>
      </c>
      <c r="L204" s="123">
        <v>3462.41</v>
      </c>
      <c r="M204" s="123">
        <v>3457.84</v>
      </c>
      <c r="N204" s="123">
        <v>3439.25</v>
      </c>
      <c r="O204" s="123">
        <v>3467.3</v>
      </c>
      <c r="P204" s="123">
        <v>3514.87</v>
      </c>
      <c r="Q204" s="123">
        <v>3481.2</v>
      </c>
      <c r="R204" s="123">
        <v>3535.4</v>
      </c>
      <c r="S204" s="123">
        <v>3619.07</v>
      </c>
      <c r="T204" s="123">
        <v>3673.42</v>
      </c>
      <c r="U204" s="123">
        <v>3804.34</v>
      </c>
      <c r="V204" s="123">
        <v>3839.51</v>
      </c>
      <c r="W204" s="123">
        <v>3822.65</v>
      </c>
      <c r="X204" s="123">
        <v>3817.04</v>
      </c>
      <c r="Y204" s="123">
        <v>3819.27</v>
      </c>
      <c r="Z204" s="123">
        <v>3868.95</v>
      </c>
      <c r="AA204" s="53"/>
      <c r="AB204" s="53"/>
    </row>
    <row r="205" spans="2:28" s="10" customFormat="1" x14ac:dyDescent="0.25">
      <c r="B205" s="92">
        <f t="shared" si="5"/>
        <v>46211</v>
      </c>
      <c r="C205" s="123">
        <v>3711.03</v>
      </c>
      <c r="D205" s="123">
        <v>3659.17</v>
      </c>
      <c r="E205" s="123">
        <v>3577.76</v>
      </c>
      <c r="F205" s="123">
        <v>3454.28</v>
      </c>
      <c r="G205" s="123">
        <v>3353.44</v>
      </c>
      <c r="H205" s="123">
        <v>3342.58</v>
      </c>
      <c r="I205" s="123">
        <v>3340.76</v>
      </c>
      <c r="J205" s="123">
        <v>3343.53</v>
      </c>
      <c r="K205" s="123">
        <v>3345.7</v>
      </c>
      <c r="L205" s="123">
        <v>3347.87</v>
      </c>
      <c r="M205" s="123">
        <v>3350.04</v>
      </c>
      <c r="N205" s="123">
        <v>3340.59</v>
      </c>
      <c r="O205" s="123">
        <v>3355.73</v>
      </c>
      <c r="P205" s="123">
        <v>3385.61</v>
      </c>
      <c r="Q205" s="123">
        <v>3354.97</v>
      </c>
      <c r="R205" s="123">
        <v>3388.59</v>
      </c>
      <c r="S205" s="123">
        <v>3533.72</v>
      </c>
      <c r="T205" s="123">
        <v>3686.66</v>
      </c>
      <c r="U205" s="123">
        <v>3667.7</v>
      </c>
      <c r="V205" s="123">
        <v>3737.33</v>
      </c>
      <c r="W205" s="123">
        <v>3742.8</v>
      </c>
      <c r="X205" s="123">
        <v>3748.06</v>
      </c>
      <c r="Y205" s="123">
        <v>3752.63</v>
      </c>
      <c r="Z205" s="123">
        <v>3816</v>
      </c>
      <c r="AA205" s="53"/>
      <c r="AB205" s="53"/>
    </row>
    <row r="206" spans="2:28" s="10" customFormat="1" x14ac:dyDescent="0.25">
      <c r="B206" s="92">
        <f t="shared" si="5"/>
        <v>46212</v>
      </c>
      <c r="C206" s="123">
        <v>3622.73</v>
      </c>
      <c r="D206" s="123">
        <v>3479.57</v>
      </c>
      <c r="E206" s="123">
        <v>3388.72</v>
      </c>
      <c r="F206" s="123">
        <v>3360.34</v>
      </c>
      <c r="G206" s="123">
        <v>3348.81</v>
      </c>
      <c r="H206" s="123">
        <v>3339.49</v>
      </c>
      <c r="I206" s="123">
        <v>3334.8</v>
      </c>
      <c r="J206" s="123">
        <v>3328.34</v>
      </c>
      <c r="K206" s="123">
        <v>3343.85</v>
      </c>
      <c r="L206" s="123">
        <v>3346.61</v>
      </c>
      <c r="M206" s="123">
        <v>3338.89</v>
      </c>
      <c r="N206" s="123">
        <v>3336.02</v>
      </c>
      <c r="O206" s="123">
        <v>3364.64</v>
      </c>
      <c r="P206" s="123">
        <v>3394.53</v>
      </c>
      <c r="Q206" s="123">
        <v>3338.91</v>
      </c>
      <c r="R206" s="123">
        <v>3418.17</v>
      </c>
      <c r="S206" s="123">
        <v>3454.27</v>
      </c>
      <c r="T206" s="123">
        <v>3429.77</v>
      </c>
      <c r="U206" s="123">
        <v>3511.71</v>
      </c>
      <c r="V206" s="123">
        <v>3573.59</v>
      </c>
      <c r="W206" s="123">
        <v>3600.39</v>
      </c>
      <c r="X206" s="123">
        <v>3683.53</v>
      </c>
      <c r="Y206" s="123">
        <v>3678.84</v>
      </c>
      <c r="Z206" s="123">
        <v>3620.82</v>
      </c>
      <c r="AA206" s="53"/>
      <c r="AB206" s="53"/>
    </row>
    <row r="207" spans="2:28" s="10" customFormat="1" x14ac:dyDescent="0.25">
      <c r="B207" s="92">
        <f t="shared" si="5"/>
        <v>46213</v>
      </c>
      <c r="C207" s="123">
        <v>3375.78</v>
      </c>
      <c r="D207" s="123">
        <v>3269.79</v>
      </c>
      <c r="E207" s="123">
        <v>3330.06</v>
      </c>
      <c r="F207" s="123">
        <v>3299.55</v>
      </c>
      <c r="G207" s="123">
        <v>3336.57</v>
      </c>
      <c r="H207" s="123">
        <v>3337.34</v>
      </c>
      <c r="I207" s="123">
        <v>3290.72</v>
      </c>
      <c r="J207" s="123">
        <v>3281.25</v>
      </c>
      <c r="K207" s="123">
        <v>3295.88</v>
      </c>
      <c r="L207" s="123">
        <v>3309.19</v>
      </c>
      <c r="M207" s="123">
        <v>3312.17</v>
      </c>
      <c r="N207" s="123">
        <v>3292.23</v>
      </c>
      <c r="O207" s="123">
        <v>3297.89</v>
      </c>
      <c r="P207" s="123">
        <v>3296.56</v>
      </c>
      <c r="Q207" s="123">
        <v>3262.46</v>
      </c>
      <c r="R207" s="123">
        <v>3318.33</v>
      </c>
      <c r="S207" s="123">
        <v>3266.21</v>
      </c>
      <c r="T207" s="123">
        <v>3418.02</v>
      </c>
      <c r="U207" s="123">
        <v>3526.56</v>
      </c>
      <c r="V207" s="123">
        <v>3629.09</v>
      </c>
      <c r="W207" s="123">
        <v>3518.32</v>
      </c>
      <c r="X207" s="123">
        <v>3533.6</v>
      </c>
      <c r="Y207" s="123">
        <v>3564.82</v>
      </c>
      <c r="Z207" s="123">
        <v>3509.29</v>
      </c>
      <c r="AA207" s="53"/>
      <c r="AB207" s="53"/>
    </row>
    <row r="208" spans="2:28" s="10" customFormat="1" x14ac:dyDescent="0.25">
      <c r="B208" s="92">
        <f t="shared" si="5"/>
        <v>46214</v>
      </c>
      <c r="C208" s="123">
        <v>3266.43</v>
      </c>
      <c r="D208" s="123">
        <v>3166.31</v>
      </c>
      <c r="E208" s="123">
        <v>3059.76</v>
      </c>
      <c r="F208" s="123">
        <v>3060.37</v>
      </c>
      <c r="G208" s="123">
        <v>2984.54</v>
      </c>
      <c r="H208" s="123">
        <v>2996.21</v>
      </c>
      <c r="I208" s="123">
        <v>2992.65</v>
      </c>
      <c r="J208" s="123">
        <v>2990.39</v>
      </c>
      <c r="K208" s="123">
        <v>2992.75</v>
      </c>
      <c r="L208" s="123">
        <v>2996.89</v>
      </c>
      <c r="M208" s="123">
        <v>2999.19</v>
      </c>
      <c r="N208" s="123">
        <v>2994.16</v>
      </c>
      <c r="O208" s="123">
        <v>3013.66</v>
      </c>
      <c r="P208" s="123">
        <v>2920.4</v>
      </c>
      <c r="Q208" s="123">
        <v>2979.32</v>
      </c>
      <c r="R208" s="123">
        <v>2955.45</v>
      </c>
      <c r="S208" s="123">
        <v>3050.73</v>
      </c>
      <c r="T208" s="123">
        <v>3184.92</v>
      </c>
      <c r="U208" s="123">
        <v>3274</v>
      </c>
      <c r="V208" s="123">
        <v>3333.69</v>
      </c>
      <c r="W208" s="123">
        <v>3372.82</v>
      </c>
      <c r="X208" s="123">
        <v>3397.33</v>
      </c>
      <c r="Y208" s="123">
        <v>3393</v>
      </c>
      <c r="Z208" s="123">
        <v>3387.45</v>
      </c>
      <c r="AA208" s="53"/>
      <c r="AB208" s="53"/>
    </row>
    <row r="209" spans="2:28" s="10" customFormat="1" x14ac:dyDescent="0.25">
      <c r="B209" s="92">
        <f t="shared" si="5"/>
        <v>46215</v>
      </c>
      <c r="C209" s="123">
        <v>3354.4</v>
      </c>
      <c r="D209" s="123">
        <v>3256.02</v>
      </c>
      <c r="E209" s="123">
        <v>3140.14</v>
      </c>
      <c r="F209" s="123">
        <v>3097.53</v>
      </c>
      <c r="G209" s="123">
        <v>3033.33</v>
      </c>
      <c r="H209" s="123">
        <v>3005.44</v>
      </c>
      <c r="I209" s="123">
        <v>3001.26</v>
      </c>
      <c r="J209" s="123">
        <v>3007.27</v>
      </c>
      <c r="K209" s="123">
        <v>2984.42</v>
      </c>
      <c r="L209" s="123">
        <v>3031.06</v>
      </c>
      <c r="M209" s="123">
        <v>3055.88</v>
      </c>
      <c r="N209" s="123">
        <v>3043.02</v>
      </c>
      <c r="O209" s="123">
        <v>3064.11</v>
      </c>
      <c r="P209" s="123">
        <v>3020.51</v>
      </c>
      <c r="Q209" s="123">
        <v>2965.76</v>
      </c>
      <c r="R209" s="123">
        <v>3058.77</v>
      </c>
      <c r="S209" s="123">
        <v>3206.24</v>
      </c>
      <c r="T209" s="123">
        <v>3345.15</v>
      </c>
      <c r="U209" s="123">
        <v>3439.57</v>
      </c>
      <c r="V209" s="123">
        <v>3394.38</v>
      </c>
      <c r="W209" s="123">
        <v>3428</v>
      </c>
      <c r="X209" s="123">
        <v>3432.36</v>
      </c>
      <c r="Y209" s="123">
        <v>3518.87</v>
      </c>
      <c r="Z209" s="123">
        <v>3469.79</v>
      </c>
      <c r="AA209" s="53"/>
      <c r="AB209" s="53"/>
    </row>
    <row r="210" spans="2:28" s="10" customFormat="1" x14ac:dyDescent="0.25">
      <c r="B210" s="92">
        <f t="shared" si="5"/>
        <v>46216</v>
      </c>
      <c r="C210" s="123">
        <v>3188.6</v>
      </c>
      <c r="D210" s="123">
        <v>3085.4</v>
      </c>
      <c r="E210" s="123">
        <v>3005.1</v>
      </c>
      <c r="F210" s="123">
        <v>3027.47</v>
      </c>
      <c r="G210" s="123">
        <v>2992.94</v>
      </c>
      <c r="H210" s="123">
        <v>3002.37</v>
      </c>
      <c r="I210" s="123">
        <v>2984.04</v>
      </c>
      <c r="J210" s="123">
        <v>2975.48</v>
      </c>
      <c r="K210" s="123">
        <v>2983.67</v>
      </c>
      <c r="L210" s="123">
        <v>2985.71</v>
      </c>
      <c r="M210" s="123">
        <v>2991.12</v>
      </c>
      <c r="N210" s="123">
        <v>2991.59</v>
      </c>
      <c r="O210" s="123">
        <v>3001.48</v>
      </c>
      <c r="P210" s="123">
        <v>3003.77</v>
      </c>
      <c r="Q210" s="123">
        <v>2957.71</v>
      </c>
      <c r="R210" s="123">
        <v>3047.95</v>
      </c>
      <c r="S210" s="123">
        <v>3142.87</v>
      </c>
      <c r="T210" s="123">
        <v>3131.1</v>
      </c>
      <c r="U210" s="123">
        <v>3200.39</v>
      </c>
      <c r="V210" s="123">
        <v>3251.21</v>
      </c>
      <c r="W210" s="123">
        <v>3284.37</v>
      </c>
      <c r="X210" s="123">
        <v>3303.56</v>
      </c>
      <c r="Y210" s="123">
        <v>3288.82</v>
      </c>
      <c r="Z210" s="123">
        <v>3306.53</v>
      </c>
      <c r="AA210" s="53"/>
      <c r="AB210" s="53"/>
    </row>
    <row r="211" spans="2:28" s="10" customFormat="1" x14ac:dyDescent="0.25">
      <c r="B211" s="92">
        <f t="shared" si="5"/>
        <v>46217</v>
      </c>
      <c r="C211" s="123">
        <v>3494.42</v>
      </c>
      <c r="D211" s="123">
        <v>3354.73</v>
      </c>
      <c r="E211" s="123">
        <v>3289.03</v>
      </c>
      <c r="F211" s="123">
        <v>3227.93</v>
      </c>
      <c r="G211" s="123">
        <v>3259.6</v>
      </c>
      <c r="H211" s="123">
        <v>3257.36</v>
      </c>
      <c r="I211" s="123">
        <v>3236.94</v>
      </c>
      <c r="J211" s="123">
        <v>3231.01</v>
      </c>
      <c r="K211" s="123">
        <v>3245.28</v>
      </c>
      <c r="L211" s="123">
        <v>3260.12</v>
      </c>
      <c r="M211" s="123">
        <v>3256.55</v>
      </c>
      <c r="N211" s="123">
        <v>3236.29</v>
      </c>
      <c r="O211" s="123">
        <v>3253.5</v>
      </c>
      <c r="P211" s="123">
        <v>3243.27</v>
      </c>
      <c r="Q211" s="123">
        <v>3212.04</v>
      </c>
      <c r="R211" s="123">
        <v>3255.35</v>
      </c>
      <c r="S211" s="123">
        <v>3213.19</v>
      </c>
      <c r="T211" s="123">
        <v>3333.16</v>
      </c>
      <c r="U211" s="123">
        <v>3401.1</v>
      </c>
      <c r="V211" s="123">
        <v>3449.82</v>
      </c>
      <c r="W211" s="123">
        <v>3668.05</v>
      </c>
      <c r="X211" s="123">
        <v>3698.75</v>
      </c>
      <c r="Y211" s="123">
        <v>3709</v>
      </c>
      <c r="Z211" s="123">
        <v>3715.7</v>
      </c>
      <c r="AA211" s="53"/>
      <c r="AB211" s="53"/>
    </row>
    <row r="212" spans="2:28" s="10" customFormat="1" x14ac:dyDescent="0.25">
      <c r="B212" s="92">
        <f t="shared" si="5"/>
        <v>46218</v>
      </c>
      <c r="C212" s="123">
        <v>3190.18</v>
      </c>
      <c r="D212" s="123">
        <v>3168.34</v>
      </c>
      <c r="E212" s="123">
        <v>3025.68</v>
      </c>
      <c r="F212" s="123">
        <v>2935.16</v>
      </c>
      <c r="G212" s="123">
        <v>2926.89</v>
      </c>
      <c r="H212" s="123">
        <v>2886.5</v>
      </c>
      <c r="I212" s="123">
        <v>2858.37</v>
      </c>
      <c r="J212" s="123">
        <v>2871.18</v>
      </c>
      <c r="K212" s="123">
        <v>2890.25</v>
      </c>
      <c r="L212" s="123">
        <v>2899.75</v>
      </c>
      <c r="M212" s="123">
        <v>2894.44</v>
      </c>
      <c r="N212" s="123">
        <v>2895.56</v>
      </c>
      <c r="O212" s="123">
        <v>2907.75</v>
      </c>
      <c r="P212" s="123">
        <v>2898.22</v>
      </c>
      <c r="Q212" s="123">
        <v>2882.16</v>
      </c>
      <c r="R212" s="123">
        <v>2960.73</v>
      </c>
      <c r="S212" s="123">
        <v>3036.03</v>
      </c>
      <c r="T212" s="123">
        <v>3215.29</v>
      </c>
      <c r="U212" s="123">
        <v>3442.64</v>
      </c>
      <c r="V212" s="123">
        <v>3475.06</v>
      </c>
      <c r="W212" s="123">
        <v>3493.71</v>
      </c>
      <c r="X212" s="123">
        <v>3529.45</v>
      </c>
      <c r="Y212" s="123">
        <v>3485.36</v>
      </c>
      <c r="Z212" s="123">
        <v>3468.92</v>
      </c>
      <c r="AA212" s="53"/>
      <c r="AB212" s="53"/>
    </row>
    <row r="213" spans="2:28" s="10" customFormat="1" x14ac:dyDescent="0.25">
      <c r="B213" s="92">
        <f t="shared" si="5"/>
        <v>46219</v>
      </c>
      <c r="C213" s="123">
        <v>3199.26</v>
      </c>
      <c r="D213" s="123">
        <v>2978.83</v>
      </c>
      <c r="E213" s="123">
        <v>2949.28</v>
      </c>
      <c r="F213" s="123">
        <v>2896.28</v>
      </c>
      <c r="G213" s="123">
        <v>2894.67</v>
      </c>
      <c r="H213" s="123">
        <v>2889.99</v>
      </c>
      <c r="I213" s="123">
        <v>2782.78</v>
      </c>
      <c r="J213" s="123">
        <v>2797.14</v>
      </c>
      <c r="K213" s="123">
        <v>2808.3</v>
      </c>
      <c r="L213" s="123">
        <v>2810.07</v>
      </c>
      <c r="M213" s="123">
        <v>2808.94</v>
      </c>
      <c r="N213" s="123">
        <v>2800.53</v>
      </c>
      <c r="O213" s="123">
        <v>2806.91</v>
      </c>
      <c r="P213" s="123">
        <v>2792.53</v>
      </c>
      <c r="Q213" s="123">
        <v>2794.52</v>
      </c>
      <c r="R213" s="123">
        <v>2856.1</v>
      </c>
      <c r="S213" s="123">
        <v>3094.66</v>
      </c>
      <c r="T213" s="123">
        <v>3092.38</v>
      </c>
      <c r="U213" s="123">
        <v>3132.62</v>
      </c>
      <c r="V213" s="123">
        <v>3228.97</v>
      </c>
      <c r="W213" s="123">
        <v>3267.3</v>
      </c>
      <c r="X213" s="123">
        <v>3271.5</v>
      </c>
      <c r="Y213" s="123">
        <v>3221.94</v>
      </c>
      <c r="Z213" s="123">
        <v>3328.14</v>
      </c>
      <c r="AA213" s="53"/>
      <c r="AB213" s="53"/>
    </row>
    <row r="214" spans="2:28" s="10" customFormat="1" x14ac:dyDescent="0.25">
      <c r="B214" s="92">
        <f t="shared" si="5"/>
        <v>46220</v>
      </c>
      <c r="C214" s="123">
        <v>3359.18</v>
      </c>
      <c r="D214" s="123">
        <v>3177.44</v>
      </c>
      <c r="E214" s="123">
        <v>3074.27</v>
      </c>
      <c r="F214" s="123">
        <v>2985.39</v>
      </c>
      <c r="G214" s="123">
        <v>2965.74</v>
      </c>
      <c r="H214" s="123">
        <v>2936.82</v>
      </c>
      <c r="I214" s="123">
        <v>2925.73</v>
      </c>
      <c r="J214" s="123">
        <v>2930.35</v>
      </c>
      <c r="K214" s="123">
        <v>2953.43</v>
      </c>
      <c r="L214" s="123">
        <v>2964.45</v>
      </c>
      <c r="M214" s="123">
        <v>2965.59</v>
      </c>
      <c r="N214" s="123">
        <v>2954.95</v>
      </c>
      <c r="O214" s="123">
        <v>2974.97</v>
      </c>
      <c r="P214" s="123">
        <v>2956.15</v>
      </c>
      <c r="Q214" s="123">
        <v>2959.01</v>
      </c>
      <c r="R214" s="123">
        <v>2988.95</v>
      </c>
      <c r="S214" s="123">
        <v>3186.03</v>
      </c>
      <c r="T214" s="123">
        <v>3247.33</v>
      </c>
      <c r="U214" s="123">
        <v>3367.11</v>
      </c>
      <c r="V214" s="123">
        <v>3425.8</v>
      </c>
      <c r="W214" s="123">
        <v>3460.36</v>
      </c>
      <c r="X214" s="123">
        <v>3498.8</v>
      </c>
      <c r="Y214" s="123">
        <v>3470.08</v>
      </c>
      <c r="Z214" s="123">
        <v>3386.63</v>
      </c>
      <c r="AA214" s="53"/>
      <c r="AB214" s="53"/>
    </row>
    <row r="215" spans="2:28" s="10" customFormat="1" x14ac:dyDescent="0.25">
      <c r="B215" s="92">
        <f t="shared" si="5"/>
        <v>46221</v>
      </c>
      <c r="C215" s="123">
        <v>3187.54</v>
      </c>
      <c r="D215" s="123">
        <v>3067.63</v>
      </c>
      <c r="E215" s="123">
        <v>2916.12</v>
      </c>
      <c r="F215" s="123">
        <v>2824.79</v>
      </c>
      <c r="G215" s="123">
        <v>2794.76</v>
      </c>
      <c r="H215" s="123">
        <v>2695.15</v>
      </c>
      <c r="I215" s="123">
        <v>2681.1</v>
      </c>
      <c r="J215" s="123">
        <v>2674.18</v>
      </c>
      <c r="K215" s="123">
        <v>2673.05</v>
      </c>
      <c r="L215" s="123">
        <v>2680.95</v>
      </c>
      <c r="M215" s="123">
        <v>2681.51</v>
      </c>
      <c r="N215" s="123">
        <v>2685.96</v>
      </c>
      <c r="O215" s="123">
        <v>2697.93</v>
      </c>
      <c r="P215" s="123">
        <v>2785.87</v>
      </c>
      <c r="Q215" s="123">
        <v>2782.08</v>
      </c>
      <c r="R215" s="123">
        <v>2875.57</v>
      </c>
      <c r="S215" s="123">
        <v>2928.86</v>
      </c>
      <c r="T215" s="123">
        <v>2885.02</v>
      </c>
      <c r="U215" s="123">
        <v>2977.55</v>
      </c>
      <c r="V215" s="123">
        <v>3038.59</v>
      </c>
      <c r="W215" s="123">
        <v>3070.15</v>
      </c>
      <c r="X215" s="123">
        <v>3037.85</v>
      </c>
      <c r="Y215" s="123">
        <v>3084.82</v>
      </c>
      <c r="Z215" s="123">
        <v>3300.19</v>
      </c>
      <c r="AA215" s="53"/>
      <c r="AB215" s="53"/>
    </row>
    <row r="216" spans="2:28" s="10" customFormat="1" x14ac:dyDescent="0.25">
      <c r="B216" s="92">
        <f t="shared" si="5"/>
        <v>46222</v>
      </c>
      <c r="C216" s="123">
        <v>3275.11</v>
      </c>
      <c r="D216" s="123">
        <v>3156.64</v>
      </c>
      <c r="E216" s="123">
        <v>2983.11</v>
      </c>
      <c r="F216" s="123">
        <v>2917.32</v>
      </c>
      <c r="G216" s="123">
        <v>2868.68</v>
      </c>
      <c r="H216" s="123">
        <v>2831.13</v>
      </c>
      <c r="I216" s="123">
        <v>2803.8</v>
      </c>
      <c r="J216" s="123">
        <v>2801.39</v>
      </c>
      <c r="K216" s="123">
        <v>2805.86</v>
      </c>
      <c r="L216" s="123">
        <v>2807.08</v>
      </c>
      <c r="M216" s="123">
        <v>2796.94</v>
      </c>
      <c r="N216" s="123">
        <v>2786.7</v>
      </c>
      <c r="O216" s="123">
        <v>2793.43</v>
      </c>
      <c r="P216" s="123">
        <v>2776.63</v>
      </c>
      <c r="Q216" s="123">
        <v>2768.03</v>
      </c>
      <c r="R216" s="123">
        <v>2847.06</v>
      </c>
      <c r="S216" s="123">
        <v>2922.51</v>
      </c>
      <c r="T216" s="123">
        <v>3057.77</v>
      </c>
      <c r="U216" s="123">
        <v>3149.9</v>
      </c>
      <c r="V216" s="123">
        <v>3216.69</v>
      </c>
      <c r="W216" s="123">
        <v>3249.94</v>
      </c>
      <c r="X216" s="123">
        <v>3273.69</v>
      </c>
      <c r="Y216" s="123">
        <v>3256.56</v>
      </c>
      <c r="Z216" s="123">
        <v>3273.9</v>
      </c>
      <c r="AA216" s="53"/>
      <c r="AB216" s="53"/>
    </row>
    <row r="217" spans="2:28" s="10" customFormat="1" x14ac:dyDescent="0.25">
      <c r="B217" s="92">
        <f t="shared" si="5"/>
        <v>46223</v>
      </c>
      <c r="C217" s="123">
        <v>3110.93</v>
      </c>
      <c r="D217" s="123">
        <v>2936.65</v>
      </c>
      <c r="E217" s="123">
        <v>2863.88</v>
      </c>
      <c r="F217" s="123">
        <v>2876.01</v>
      </c>
      <c r="G217" s="123">
        <v>3048.06</v>
      </c>
      <c r="H217" s="123">
        <v>3062.48</v>
      </c>
      <c r="I217" s="123">
        <v>3076.06</v>
      </c>
      <c r="J217" s="123">
        <v>3061.94</v>
      </c>
      <c r="K217" s="123">
        <v>3068.44</v>
      </c>
      <c r="L217" s="123">
        <v>3036.23</v>
      </c>
      <c r="M217" s="123">
        <v>3036.21</v>
      </c>
      <c r="N217" s="123">
        <v>3012.62</v>
      </c>
      <c r="O217" s="123">
        <v>3037.16</v>
      </c>
      <c r="P217" s="123">
        <v>3067.57</v>
      </c>
      <c r="Q217" s="123">
        <v>3072.24</v>
      </c>
      <c r="R217" s="123">
        <v>3151.31</v>
      </c>
      <c r="S217" s="123">
        <v>3239.53</v>
      </c>
      <c r="T217" s="123">
        <v>3325.49</v>
      </c>
      <c r="U217" s="123">
        <v>3453.42</v>
      </c>
      <c r="V217" s="123">
        <v>3824.41</v>
      </c>
      <c r="W217" s="123">
        <v>3967.81</v>
      </c>
      <c r="X217" s="123">
        <v>3981.76</v>
      </c>
      <c r="Y217" s="123">
        <v>3953.44</v>
      </c>
      <c r="Z217" s="123">
        <v>3397.06</v>
      </c>
      <c r="AA217" s="53"/>
      <c r="AB217" s="53"/>
    </row>
    <row r="218" spans="2:28" s="10" customFormat="1" x14ac:dyDescent="0.25">
      <c r="B218" s="92">
        <f t="shared" si="5"/>
        <v>46224</v>
      </c>
      <c r="C218" s="123">
        <v>3224.45</v>
      </c>
      <c r="D218" s="123">
        <v>3094.75</v>
      </c>
      <c r="E218" s="123">
        <v>2952.45</v>
      </c>
      <c r="F218" s="123">
        <v>2903.28</v>
      </c>
      <c r="G218" s="123">
        <v>2936.15</v>
      </c>
      <c r="H218" s="123">
        <v>2937.12</v>
      </c>
      <c r="I218" s="123">
        <v>2932.59</v>
      </c>
      <c r="J218" s="123">
        <v>2916.69</v>
      </c>
      <c r="K218" s="123">
        <v>2929.5</v>
      </c>
      <c r="L218" s="123">
        <v>2948.91</v>
      </c>
      <c r="M218" s="123">
        <v>2964.52</v>
      </c>
      <c r="N218" s="123">
        <v>2958.1</v>
      </c>
      <c r="O218" s="123">
        <v>2979.51</v>
      </c>
      <c r="P218" s="123">
        <v>2980.41</v>
      </c>
      <c r="Q218" s="123">
        <v>2924.03</v>
      </c>
      <c r="R218" s="123">
        <v>2992.1</v>
      </c>
      <c r="S218" s="123">
        <v>3045.79</v>
      </c>
      <c r="T218" s="123">
        <v>3147.51</v>
      </c>
      <c r="U218" s="123">
        <v>3259.94</v>
      </c>
      <c r="V218" s="123">
        <v>3521.78</v>
      </c>
      <c r="W218" s="123">
        <v>3537.76</v>
      </c>
      <c r="X218" s="123">
        <v>3557.08</v>
      </c>
      <c r="Y218" s="123">
        <v>3542.88</v>
      </c>
      <c r="Z218" s="123">
        <v>3442.52</v>
      </c>
      <c r="AA218" s="53"/>
      <c r="AB218" s="53"/>
    </row>
    <row r="219" spans="2:28" s="10" customFormat="1" x14ac:dyDescent="0.25">
      <c r="B219" s="92">
        <f t="shared" si="5"/>
        <v>46225</v>
      </c>
      <c r="C219" s="123">
        <v>3035.97</v>
      </c>
      <c r="D219" s="123">
        <v>2889</v>
      </c>
      <c r="E219" s="123">
        <v>2797.04</v>
      </c>
      <c r="F219" s="123">
        <v>2840.56</v>
      </c>
      <c r="G219" s="123">
        <v>2859.04</v>
      </c>
      <c r="H219" s="123">
        <v>2841.86</v>
      </c>
      <c r="I219" s="123">
        <v>2868.67</v>
      </c>
      <c r="J219" s="123">
        <v>2810.77</v>
      </c>
      <c r="K219" s="123">
        <v>2856.13</v>
      </c>
      <c r="L219" s="123">
        <v>2837.62</v>
      </c>
      <c r="M219" s="123">
        <v>2830.59</v>
      </c>
      <c r="N219" s="123">
        <v>2817.38</v>
      </c>
      <c r="O219" s="123">
        <v>2856.84</v>
      </c>
      <c r="P219" s="123">
        <v>2875.95</v>
      </c>
      <c r="Q219" s="123">
        <v>2859.09</v>
      </c>
      <c r="R219" s="123">
        <v>2955.06</v>
      </c>
      <c r="S219" s="123">
        <v>3051.06</v>
      </c>
      <c r="T219" s="123">
        <v>3087.12</v>
      </c>
      <c r="U219" s="123">
        <v>3187.89</v>
      </c>
      <c r="V219" s="123">
        <v>3234.23</v>
      </c>
      <c r="W219" s="123">
        <v>3250.4</v>
      </c>
      <c r="X219" s="123">
        <v>3258.12</v>
      </c>
      <c r="Y219" s="123">
        <v>3286.73</v>
      </c>
      <c r="Z219" s="123">
        <v>3276.84</v>
      </c>
      <c r="AA219" s="53"/>
      <c r="AB219" s="53"/>
    </row>
    <row r="220" spans="2:28" s="10" customFormat="1" x14ac:dyDescent="0.25">
      <c r="B220" s="92">
        <f t="shared" si="5"/>
        <v>46226</v>
      </c>
      <c r="C220" s="123">
        <v>3284.56</v>
      </c>
      <c r="D220" s="123">
        <v>3122.11</v>
      </c>
      <c r="E220" s="123">
        <v>3025.26</v>
      </c>
      <c r="F220" s="123">
        <v>3034.25</v>
      </c>
      <c r="G220" s="123">
        <v>3012.33</v>
      </c>
      <c r="H220" s="123">
        <v>2993.47</v>
      </c>
      <c r="I220" s="123">
        <v>2971.27</v>
      </c>
      <c r="J220" s="123">
        <v>2948.98</v>
      </c>
      <c r="K220" s="123">
        <v>2973.46</v>
      </c>
      <c r="L220" s="123">
        <v>2994.53</v>
      </c>
      <c r="M220" s="123">
        <v>2998.58</v>
      </c>
      <c r="N220" s="123">
        <v>3084.16</v>
      </c>
      <c r="O220" s="123">
        <v>3101.89</v>
      </c>
      <c r="P220" s="123">
        <v>3111.92</v>
      </c>
      <c r="Q220" s="123">
        <v>3080.68</v>
      </c>
      <c r="R220" s="123">
        <v>3169.96</v>
      </c>
      <c r="S220" s="123">
        <v>3231.12</v>
      </c>
      <c r="T220" s="123">
        <v>3193.07</v>
      </c>
      <c r="U220" s="123">
        <v>3283.84</v>
      </c>
      <c r="V220" s="123">
        <v>3370.64</v>
      </c>
      <c r="W220" s="123">
        <v>3592.79</v>
      </c>
      <c r="X220" s="123">
        <v>3606.79</v>
      </c>
      <c r="Y220" s="123">
        <v>3402.13</v>
      </c>
      <c r="Z220" s="123">
        <v>3448.05</v>
      </c>
      <c r="AA220" s="53"/>
      <c r="AB220" s="53"/>
    </row>
    <row r="221" spans="2:28" s="10" customFormat="1" x14ac:dyDescent="0.25">
      <c r="B221" s="92">
        <f t="shared" si="5"/>
        <v>46227</v>
      </c>
      <c r="C221" s="123">
        <v>3731.37</v>
      </c>
      <c r="D221" s="123">
        <v>3540.04</v>
      </c>
      <c r="E221" s="123">
        <v>3574.73</v>
      </c>
      <c r="F221" s="123">
        <v>3339.2</v>
      </c>
      <c r="G221" s="123">
        <v>3340.44</v>
      </c>
      <c r="H221" s="123">
        <v>3325.26</v>
      </c>
      <c r="I221" s="123">
        <v>3305.29</v>
      </c>
      <c r="J221" s="123">
        <v>3302.78</v>
      </c>
      <c r="K221" s="123">
        <v>3304.35</v>
      </c>
      <c r="L221" s="123">
        <v>3328.63</v>
      </c>
      <c r="M221" s="123">
        <v>3526.95</v>
      </c>
      <c r="N221" s="123">
        <v>3550.41</v>
      </c>
      <c r="O221" s="123">
        <v>3552.79</v>
      </c>
      <c r="P221" s="123">
        <v>3587.04</v>
      </c>
      <c r="Q221" s="123">
        <v>3553.03</v>
      </c>
      <c r="R221" s="123">
        <v>3748.12</v>
      </c>
      <c r="S221" s="123">
        <v>3901.82</v>
      </c>
      <c r="T221" s="123">
        <v>3968.18</v>
      </c>
      <c r="U221" s="123">
        <v>3945.23</v>
      </c>
      <c r="V221" s="123">
        <v>4033.67</v>
      </c>
      <c r="W221" s="123">
        <v>4062.73</v>
      </c>
      <c r="X221" s="123">
        <v>4087.78</v>
      </c>
      <c r="Y221" s="123">
        <v>4042.55</v>
      </c>
      <c r="Z221" s="123">
        <v>3992.14</v>
      </c>
      <c r="AA221" s="53"/>
      <c r="AB221" s="53"/>
    </row>
    <row r="222" spans="2:28" s="10" customFormat="1" x14ac:dyDescent="0.25">
      <c r="B222" s="92">
        <f t="shared" si="5"/>
        <v>46228</v>
      </c>
      <c r="C222" s="123">
        <v>3511.17</v>
      </c>
      <c r="D222" s="123">
        <v>3331.22</v>
      </c>
      <c r="E222" s="123">
        <v>3232.66</v>
      </c>
      <c r="F222" s="123">
        <v>3166.84</v>
      </c>
      <c r="G222" s="123">
        <v>3116.76</v>
      </c>
      <c r="H222" s="123">
        <v>3102.58</v>
      </c>
      <c r="I222" s="123">
        <v>3105.46</v>
      </c>
      <c r="J222" s="123">
        <v>3111.82</v>
      </c>
      <c r="K222" s="123">
        <v>3111.19</v>
      </c>
      <c r="L222" s="123">
        <v>3112.85</v>
      </c>
      <c r="M222" s="123">
        <v>3113.5</v>
      </c>
      <c r="N222" s="123">
        <v>3110.89</v>
      </c>
      <c r="O222" s="123">
        <v>3136.89</v>
      </c>
      <c r="P222" s="123">
        <v>3148.13</v>
      </c>
      <c r="Q222" s="123">
        <v>3105.41</v>
      </c>
      <c r="R222" s="123">
        <v>3155.77</v>
      </c>
      <c r="S222" s="123">
        <v>3463.87</v>
      </c>
      <c r="T222" s="123">
        <v>3391.89</v>
      </c>
      <c r="U222" s="123">
        <v>3479.11</v>
      </c>
      <c r="V222" s="123">
        <v>3545.47</v>
      </c>
      <c r="W222" s="123">
        <v>3570.01</v>
      </c>
      <c r="X222" s="123">
        <v>3580.83</v>
      </c>
      <c r="Y222" s="123">
        <v>3585.1</v>
      </c>
      <c r="Z222" s="123">
        <v>3617.5</v>
      </c>
      <c r="AA222" s="53"/>
      <c r="AB222" s="53"/>
    </row>
    <row r="223" spans="2:28" s="10" customFormat="1" x14ac:dyDescent="0.25">
      <c r="B223" s="92">
        <f t="shared" si="5"/>
        <v>46229</v>
      </c>
      <c r="C223" s="123">
        <v>3446.09</v>
      </c>
      <c r="D223" s="123">
        <v>3240.87</v>
      </c>
      <c r="E223" s="123">
        <v>3111.12</v>
      </c>
      <c r="F223" s="123">
        <v>3094</v>
      </c>
      <c r="G223" s="123">
        <v>3049.56</v>
      </c>
      <c r="H223" s="123">
        <v>3021.95</v>
      </c>
      <c r="I223" s="123">
        <v>3009.56</v>
      </c>
      <c r="J223" s="123">
        <v>3022.67</v>
      </c>
      <c r="K223" s="123">
        <v>3027.25</v>
      </c>
      <c r="L223" s="123">
        <v>3032.53</v>
      </c>
      <c r="M223" s="123">
        <v>3026.89</v>
      </c>
      <c r="N223" s="123">
        <v>3020.57</v>
      </c>
      <c r="O223" s="123">
        <v>3032.47</v>
      </c>
      <c r="P223" s="123">
        <v>3022.96</v>
      </c>
      <c r="Q223" s="123">
        <v>3004.87</v>
      </c>
      <c r="R223" s="123">
        <v>3061.66</v>
      </c>
      <c r="S223" s="123">
        <v>3254.77</v>
      </c>
      <c r="T223" s="123">
        <v>3464.39</v>
      </c>
      <c r="U223" s="123">
        <v>3586.2</v>
      </c>
      <c r="V223" s="123">
        <v>3723.76</v>
      </c>
      <c r="W223" s="123">
        <v>3767.43</v>
      </c>
      <c r="X223" s="123">
        <v>3769.35</v>
      </c>
      <c r="Y223" s="123">
        <v>3824.08</v>
      </c>
      <c r="Z223" s="123">
        <v>3793.88</v>
      </c>
      <c r="AA223" s="53"/>
      <c r="AB223" s="53"/>
    </row>
    <row r="224" spans="2:28" s="10" customFormat="1" x14ac:dyDescent="0.25">
      <c r="B224" s="92">
        <f t="shared" si="5"/>
        <v>46230</v>
      </c>
      <c r="C224" s="123">
        <v>3719.99</v>
      </c>
      <c r="D224" s="123">
        <v>3528.46</v>
      </c>
      <c r="E224" s="123">
        <v>3426.54</v>
      </c>
      <c r="F224" s="123">
        <v>3374.83</v>
      </c>
      <c r="G224" s="123">
        <v>3360.8</v>
      </c>
      <c r="H224" s="123">
        <v>3331.59</v>
      </c>
      <c r="I224" s="123">
        <v>3326.87</v>
      </c>
      <c r="J224" s="123">
        <v>3323.86</v>
      </c>
      <c r="K224" s="123">
        <v>3322.95</v>
      </c>
      <c r="L224" s="123">
        <v>3335.11</v>
      </c>
      <c r="M224" s="123">
        <v>3339.9</v>
      </c>
      <c r="N224" s="123">
        <v>3338.99</v>
      </c>
      <c r="O224" s="123">
        <v>3349.41</v>
      </c>
      <c r="P224" s="123">
        <v>3363.36</v>
      </c>
      <c r="Q224" s="123">
        <v>3330.53</v>
      </c>
      <c r="R224" s="123">
        <v>3424.26</v>
      </c>
      <c r="S224" s="123">
        <v>3564.95</v>
      </c>
      <c r="T224" s="123">
        <v>3756.66</v>
      </c>
      <c r="U224" s="123">
        <v>3868.04</v>
      </c>
      <c r="V224" s="123">
        <v>3896.13</v>
      </c>
      <c r="W224" s="123">
        <v>3877.29</v>
      </c>
      <c r="X224" s="123">
        <v>3935.34</v>
      </c>
      <c r="Y224" s="123">
        <v>3946.11</v>
      </c>
      <c r="Z224" s="123">
        <v>3994.67</v>
      </c>
      <c r="AA224" s="53"/>
      <c r="AB224" s="53"/>
    </row>
    <row r="225" spans="2:28" s="10" customFormat="1" x14ac:dyDescent="0.25">
      <c r="B225" s="92">
        <f t="shared" si="5"/>
        <v>46231</v>
      </c>
      <c r="C225" s="123">
        <v>3615.51</v>
      </c>
      <c r="D225" s="123">
        <v>3473.35</v>
      </c>
      <c r="E225" s="123">
        <v>3340.2</v>
      </c>
      <c r="F225" s="123">
        <v>3306.62</v>
      </c>
      <c r="G225" s="123">
        <v>3319.29</v>
      </c>
      <c r="H225" s="123">
        <v>3306.78</v>
      </c>
      <c r="I225" s="123">
        <v>3296.6</v>
      </c>
      <c r="J225" s="123">
        <v>3312.22</v>
      </c>
      <c r="K225" s="123">
        <v>3326.98</v>
      </c>
      <c r="L225" s="123">
        <v>3342.43</v>
      </c>
      <c r="M225" s="123">
        <v>3350.01</v>
      </c>
      <c r="N225" s="123">
        <v>3349.36</v>
      </c>
      <c r="O225" s="123">
        <v>3349.32</v>
      </c>
      <c r="P225" s="123">
        <v>3377.31</v>
      </c>
      <c r="Q225" s="123">
        <v>3354.22</v>
      </c>
      <c r="R225" s="123">
        <v>3461.1</v>
      </c>
      <c r="S225" s="123">
        <v>3557.24</v>
      </c>
      <c r="T225" s="123">
        <v>3399.43</v>
      </c>
      <c r="U225" s="123">
        <v>3507.63</v>
      </c>
      <c r="V225" s="123">
        <v>3554.06</v>
      </c>
      <c r="W225" s="123">
        <v>3580.34</v>
      </c>
      <c r="X225" s="123">
        <v>3588.57</v>
      </c>
      <c r="Y225" s="123">
        <v>3586.9</v>
      </c>
      <c r="Z225" s="123">
        <v>3798.85</v>
      </c>
      <c r="AA225" s="53"/>
      <c r="AB225" s="53"/>
    </row>
    <row r="226" spans="2:28" s="10" customFormat="1" x14ac:dyDescent="0.25">
      <c r="B226" s="92">
        <f t="shared" si="5"/>
        <v>46232</v>
      </c>
      <c r="C226" s="123">
        <v>3310.68</v>
      </c>
      <c r="D226" s="123">
        <v>3171.33</v>
      </c>
      <c r="E226" s="123">
        <v>3081.29</v>
      </c>
      <c r="F226" s="123">
        <v>3065.33</v>
      </c>
      <c r="G226" s="123">
        <v>3072.84</v>
      </c>
      <c r="H226" s="123">
        <v>3061.52</v>
      </c>
      <c r="I226" s="123">
        <v>3033.32</v>
      </c>
      <c r="J226" s="123">
        <v>3023.27</v>
      </c>
      <c r="K226" s="123">
        <v>3035.2</v>
      </c>
      <c r="L226" s="123">
        <v>3034.26</v>
      </c>
      <c r="M226" s="123">
        <v>3045.33</v>
      </c>
      <c r="N226" s="123">
        <v>3071.25</v>
      </c>
      <c r="O226" s="123">
        <v>3231.07</v>
      </c>
      <c r="P226" s="123">
        <v>3212.65</v>
      </c>
      <c r="Q226" s="123">
        <v>3180.82</v>
      </c>
      <c r="R226" s="123">
        <v>3248.01</v>
      </c>
      <c r="S226" s="123">
        <v>3322.29</v>
      </c>
      <c r="T226" s="123">
        <v>3356.22</v>
      </c>
      <c r="U226" s="123">
        <v>3372.91</v>
      </c>
      <c r="V226" s="123">
        <v>3403.89</v>
      </c>
      <c r="W226" s="123">
        <v>3463.61</v>
      </c>
      <c r="X226" s="123">
        <v>3631.55</v>
      </c>
      <c r="Y226" s="123">
        <v>3637.63</v>
      </c>
      <c r="Z226" s="123">
        <v>3675.63</v>
      </c>
      <c r="AA226" s="53"/>
      <c r="AB226" s="53"/>
    </row>
    <row r="227" spans="2:28" s="10" customFormat="1" x14ac:dyDescent="0.25">
      <c r="B227" s="92">
        <f t="shared" si="5"/>
        <v>46233</v>
      </c>
      <c r="C227" s="123">
        <v>3564.23</v>
      </c>
      <c r="D227" s="123">
        <v>3396.56</v>
      </c>
      <c r="E227" s="123">
        <v>3158.05</v>
      </c>
      <c r="F227" s="123">
        <v>3151.45</v>
      </c>
      <c r="G227" s="123">
        <v>3108.21</v>
      </c>
      <c r="H227" s="123">
        <v>3069.19</v>
      </c>
      <c r="I227" s="123">
        <v>3034.77</v>
      </c>
      <c r="J227" s="123">
        <v>3041.52</v>
      </c>
      <c r="K227" s="123">
        <v>3043.47</v>
      </c>
      <c r="L227" s="123">
        <v>3043.72</v>
      </c>
      <c r="M227" s="123">
        <v>3044.22</v>
      </c>
      <c r="N227" s="123">
        <v>3039.63</v>
      </c>
      <c r="O227" s="123">
        <v>3085.73</v>
      </c>
      <c r="P227" s="123">
        <v>3085.64</v>
      </c>
      <c r="Q227" s="123">
        <v>3098.51</v>
      </c>
      <c r="R227" s="123">
        <v>3229.86</v>
      </c>
      <c r="S227" s="123">
        <v>3251.38</v>
      </c>
      <c r="T227" s="123">
        <v>3412.22</v>
      </c>
      <c r="U227" s="123">
        <v>3945.67</v>
      </c>
      <c r="V227" s="123">
        <v>3782.3</v>
      </c>
      <c r="W227" s="123">
        <v>3833.95</v>
      </c>
      <c r="X227" s="123">
        <v>3870.02</v>
      </c>
      <c r="Y227" s="123">
        <v>3872.76</v>
      </c>
      <c r="Z227" s="123">
        <v>4042.6</v>
      </c>
      <c r="AA227" s="53"/>
      <c r="AB227" s="53"/>
    </row>
    <row r="228" spans="2:28" s="10" customFormat="1" x14ac:dyDescent="0.25">
      <c r="B228" s="92">
        <f t="shared" si="5"/>
        <v>46234</v>
      </c>
      <c r="C228" s="123">
        <v>3327.85</v>
      </c>
      <c r="D228" s="123">
        <v>3298.19</v>
      </c>
      <c r="E228" s="123">
        <v>3055.91</v>
      </c>
      <c r="F228" s="123">
        <v>3068.71</v>
      </c>
      <c r="G228" s="123">
        <v>2979.79</v>
      </c>
      <c r="H228" s="123">
        <v>2951.41</v>
      </c>
      <c r="I228" s="123">
        <v>2939.01</v>
      </c>
      <c r="J228" s="123">
        <v>2940.87</v>
      </c>
      <c r="K228" s="123">
        <v>2947.2</v>
      </c>
      <c r="L228" s="123">
        <v>2944.89</v>
      </c>
      <c r="M228" s="123">
        <v>2953.74</v>
      </c>
      <c r="N228" s="123">
        <v>2977.15</v>
      </c>
      <c r="O228" s="123">
        <v>3021.72</v>
      </c>
      <c r="P228" s="123">
        <v>2971.36</v>
      </c>
      <c r="Q228" s="123">
        <v>2932.47</v>
      </c>
      <c r="R228" s="123">
        <v>3090.11</v>
      </c>
      <c r="S228" s="123">
        <v>3068.98</v>
      </c>
      <c r="T228" s="123">
        <v>3327.22</v>
      </c>
      <c r="U228" s="123">
        <v>3226.88</v>
      </c>
      <c r="V228" s="123">
        <v>3363.45</v>
      </c>
      <c r="W228" s="123">
        <v>3429.67</v>
      </c>
      <c r="X228" s="123">
        <v>3471.39</v>
      </c>
      <c r="Y228" s="123">
        <v>3465.6</v>
      </c>
      <c r="Z228" s="123">
        <v>3409.21</v>
      </c>
      <c r="AA228" s="53"/>
      <c r="AB228" s="53"/>
    </row>
    <row r="229" spans="2:28" s="10" customFormat="1" x14ac:dyDescent="0.25">
      <c r="B229" s="106"/>
      <c r="C229" s="106"/>
      <c r="D229" s="106"/>
      <c r="E229" s="106"/>
      <c r="F229" s="106"/>
      <c r="G229" s="106"/>
      <c r="H229" s="106"/>
      <c r="I229" s="106"/>
      <c r="J229" s="106"/>
      <c r="K229" s="106"/>
      <c r="L229" s="106"/>
      <c r="M229" s="106"/>
      <c r="N229" s="106"/>
      <c r="O229" s="106"/>
      <c r="P229" s="106"/>
      <c r="Q229" s="106"/>
      <c r="R229" s="106"/>
      <c r="S229" s="106"/>
      <c r="T229" s="106"/>
      <c r="U229" s="106"/>
      <c r="V229" s="106"/>
      <c r="W229" s="106"/>
      <c r="X229" s="106"/>
      <c r="Y229" s="106"/>
      <c r="Z229" s="106"/>
      <c r="AA229" s="53"/>
      <c r="AB229" s="53"/>
    </row>
    <row r="230" spans="2:28" s="10" customFormat="1" ht="15" customHeight="1" x14ac:dyDescent="0.25">
      <c r="B230" s="107" t="s">
        <v>58</v>
      </c>
      <c r="C230" s="124" t="s">
        <v>59</v>
      </c>
      <c r="D230" s="125"/>
      <c r="E230" s="125"/>
      <c r="F230" s="125"/>
      <c r="G230" s="125"/>
      <c r="H230" s="125"/>
      <c r="I230" s="125"/>
      <c r="J230" s="125"/>
      <c r="K230" s="125"/>
      <c r="L230" s="125"/>
      <c r="M230" s="125"/>
      <c r="N230" s="125"/>
      <c r="O230" s="125"/>
      <c r="P230" s="125"/>
      <c r="Q230" s="125"/>
      <c r="R230" s="125"/>
      <c r="S230" s="125"/>
      <c r="T230" s="125"/>
      <c r="U230" s="125"/>
      <c r="V230" s="125"/>
      <c r="W230" s="125"/>
      <c r="X230" s="125"/>
      <c r="Y230" s="125"/>
      <c r="Z230" s="126"/>
      <c r="AA230" s="53"/>
      <c r="AB230" s="53"/>
    </row>
    <row r="231" spans="2:28" s="10" customFormat="1" x14ac:dyDescent="0.25">
      <c r="B231" s="99" t="s">
        <v>53</v>
      </c>
      <c r="C231" s="89">
        <v>0</v>
      </c>
      <c r="D231" s="89">
        <v>4.1666666666666664E-2</v>
      </c>
      <c r="E231" s="89">
        <v>8.3333333333333329E-2</v>
      </c>
      <c r="F231" s="89">
        <v>0.125</v>
      </c>
      <c r="G231" s="89">
        <v>0.16666666666666666</v>
      </c>
      <c r="H231" s="89">
        <v>0.20833333333333334</v>
      </c>
      <c r="I231" s="89">
        <v>0.25</v>
      </c>
      <c r="J231" s="89">
        <v>0.29166666666666669</v>
      </c>
      <c r="K231" s="89">
        <v>0.33333333333333331</v>
      </c>
      <c r="L231" s="89">
        <v>0.375</v>
      </c>
      <c r="M231" s="89">
        <v>0.41666666666666669</v>
      </c>
      <c r="N231" s="89">
        <v>0.45833333333333331</v>
      </c>
      <c r="O231" s="89">
        <v>0.5</v>
      </c>
      <c r="P231" s="89">
        <v>0.54166666666666663</v>
      </c>
      <c r="Q231" s="89">
        <v>0.58333333333333337</v>
      </c>
      <c r="R231" s="89">
        <v>0.625</v>
      </c>
      <c r="S231" s="89">
        <v>0.66666666666666663</v>
      </c>
      <c r="T231" s="89">
        <v>0.70833333333333337</v>
      </c>
      <c r="U231" s="89">
        <v>0.75</v>
      </c>
      <c r="V231" s="89">
        <v>0.79166666666666663</v>
      </c>
      <c r="W231" s="89">
        <v>0.83333333333333337</v>
      </c>
      <c r="X231" s="89">
        <v>0.875</v>
      </c>
      <c r="Y231" s="89">
        <v>0.91666666666666663</v>
      </c>
      <c r="Z231" s="89">
        <v>0.95833333333333337</v>
      </c>
      <c r="AA231" s="53"/>
      <c r="AB231" s="53"/>
    </row>
    <row r="232" spans="2:28" s="10" customFormat="1" x14ac:dyDescent="0.25">
      <c r="B232" s="101"/>
      <c r="C232" s="90" t="s">
        <v>54</v>
      </c>
      <c r="D232" s="90" t="s">
        <v>54</v>
      </c>
      <c r="E232" s="90" t="s">
        <v>54</v>
      </c>
      <c r="F232" s="90" t="s">
        <v>54</v>
      </c>
      <c r="G232" s="90" t="s">
        <v>54</v>
      </c>
      <c r="H232" s="90" t="s">
        <v>54</v>
      </c>
      <c r="I232" s="90" t="s">
        <v>54</v>
      </c>
      <c r="J232" s="90" t="s">
        <v>54</v>
      </c>
      <c r="K232" s="90" t="s">
        <v>54</v>
      </c>
      <c r="L232" s="90" t="s">
        <v>54</v>
      </c>
      <c r="M232" s="90" t="s">
        <v>54</v>
      </c>
      <c r="N232" s="90" t="s">
        <v>54</v>
      </c>
      <c r="O232" s="90" t="s">
        <v>54</v>
      </c>
      <c r="P232" s="90" t="s">
        <v>54</v>
      </c>
      <c r="Q232" s="90" t="s">
        <v>54</v>
      </c>
      <c r="R232" s="90" t="s">
        <v>54</v>
      </c>
      <c r="S232" s="90" t="s">
        <v>54</v>
      </c>
      <c r="T232" s="90" t="s">
        <v>54</v>
      </c>
      <c r="U232" s="90" t="s">
        <v>54</v>
      </c>
      <c r="V232" s="90" t="s">
        <v>54</v>
      </c>
      <c r="W232" s="90" t="s">
        <v>54</v>
      </c>
      <c r="X232" s="90" t="s">
        <v>54</v>
      </c>
      <c r="Y232" s="90" t="s">
        <v>54</v>
      </c>
      <c r="Z232" s="90" t="s">
        <v>55</v>
      </c>
      <c r="AA232" s="53"/>
      <c r="AB232" s="53"/>
    </row>
    <row r="233" spans="2:28" s="10" customFormat="1" x14ac:dyDescent="0.25">
      <c r="B233" s="103"/>
      <c r="C233" s="91">
        <v>4.1666666666666664E-2</v>
      </c>
      <c r="D233" s="91">
        <v>8.3333333333333329E-2</v>
      </c>
      <c r="E233" s="91">
        <v>0.125</v>
      </c>
      <c r="F233" s="91">
        <v>0.16666666666666666</v>
      </c>
      <c r="G233" s="91">
        <v>0.20833333333333334</v>
      </c>
      <c r="H233" s="91">
        <v>0.25</v>
      </c>
      <c r="I233" s="91">
        <v>0.29166666666666669</v>
      </c>
      <c r="J233" s="91">
        <v>0.33333333333333331</v>
      </c>
      <c r="K233" s="91">
        <v>0.375</v>
      </c>
      <c r="L233" s="91">
        <v>0.41666666666666669</v>
      </c>
      <c r="M233" s="91">
        <v>0.45833333333333331</v>
      </c>
      <c r="N233" s="91">
        <v>0.5</v>
      </c>
      <c r="O233" s="91">
        <v>0.54166666666666663</v>
      </c>
      <c r="P233" s="91">
        <v>0.58333333333333337</v>
      </c>
      <c r="Q233" s="91">
        <v>0.625</v>
      </c>
      <c r="R233" s="91">
        <v>0.66666666666666663</v>
      </c>
      <c r="S233" s="91">
        <v>0.70833333333333337</v>
      </c>
      <c r="T233" s="91">
        <v>0.75</v>
      </c>
      <c r="U233" s="91">
        <v>0.79166666666666663</v>
      </c>
      <c r="V233" s="91">
        <v>0.83333333333333337</v>
      </c>
      <c r="W233" s="91">
        <v>0.875</v>
      </c>
      <c r="X233" s="91">
        <v>0.91666666666666663</v>
      </c>
      <c r="Y233" s="91">
        <v>0.95833333333333337</v>
      </c>
      <c r="Z233" s="91">
        <v>0</v>
      </c>
      <c r="AA233" s="53"/>
      <c r="AB233" s="53"/>
    </row>
    <row r="234" spans="2:28" s="10" customFormat="1" x14ac:dyDescent="0.25">
      <c r="B234" s="92">
        <f>$A$1</f>
        <v>46204</v>
      </c>
      <c r="C234" s="123">
        <v>2823</v>
      </c>
      <c r="D234" s="123">
        <v>2749.41</v>
      </c>
      <c r="E234" s="123">
        <v>2708.75</v>
      </c>
      <c r="F234" s="123">
        <v>2693.93</v>
      </c>
      <c r="G234" s="123">
        <v>2703.88</v>
      </c>
      <c r="H234" s="123">
        <v>2718.11</v>
      </c>
      <c r="I234" s="123">
        <v>2721.36</v>
      </c>
      <c r="J234" s="123">
        <v>2721.78</v>
      </c>
      <c r="K234" s="123">
        <v>2728.88</v>
      </c>
      <c r="L234" s="123">
        <v>2759.76</v>
      </c>
      <c r="M234" s="123">
        <v>2789.63</v>
      </c>
      <c r="N234" s="123">
        <v>2810.63</v>
      </c>
      <c r="O234" s="123">
        <v>2833.37</v>
      </c>
      <c r="P234" s="123">
        <v>2817.66</v>
      </c>
      <c r="Q234" s="123">
        <v>2782.02</v>
      </c>
      <c r="R234" s="123">
        <v>2824.33</v>
      </c>
      <c r="S234" s="123">
        <v>2878.29</v>
      </c>
      <c r="T234" s="123">
        <v>2953.53</v>
      </c>
      <c r="U234" s="123">
        <v>3005.7</v>
      </c>
      <c r="V234" s="123">
        <v>3052.8</v>
      </c>
      <c r="W234" s="123">
        <v>3067.6</v>
      </c>
      <c r="X234" s="123">
        <v>3077.09</v>
      </c>
      <c r="Y234" s="123">
        <v>3065.69</v>
      </c>
      <c r="Z234" s="123">
        <v>3026.93</v>
      </c>
      <c r="AA234" s="53"/>
      <c r="AB234" s="53"/>
    </row>
    <row r="235" spans="2:28" s="10" customFormat="1" x14ac:dyDescent="0.25">
      <c r="B235" s="92">
        <f>B234+1</f>
        <v>46205</v>
      </c>
      <c r="C235" s="123">
        <v>1504.9</v>
      </c>
      <c r="D235" s="123">
        <v>1503.93</v>
      </c>
      <c r="E235" s="123">
        <v>1503.62</v>
      </c>
      <c r="F235" s="123">
        <v>1505.69</v>
      </c>
      <c r="G235" s="123">
        <v>1504.55</v>
      </c>
      <c r="H235" s="123">
        <v>1505.07</v>
      </c>
      <c r="I235" s="123">
        <v>1504.73</v>
      </c>
      <c r="J235" s="123">
        <v>1504.12</v>
      </c>
      <c r="K235" s="123">
        <v>1504.46</v>
      </c>
      <c r="L235" s="123">
        <v>1504.44</v>
      </c>
      <c r="M235" s="123">
        <v>1507.05</v>
      </c>
      <c r="N235" s="123">
        <v>1506.82</v>
      </c>
      <c r="O235" s="123">
        <v>1506.28</v>
      </c>
      <c r="P235" s="123">
        <v>1504.4</v>
      </c>
      <c r="Q235" s="123">
        <v>1503.72</v>
      </c>
      <c r="R235" s="123">
        <v>1505.01</v>
      </c>
      <c r="S235" s="123">
        <v>1505.08</v>
      </c>
      <c r="T235" s="123">
        <v>1504.85</v>
      </c>
      <c r="U235" s="123">
        <v>1504.86</v>
      </c>
      <c r="V235" s="123">
        <v>1505.32</v>
      </c>
      <c r="W235" s="123">
        <v>1504.87</v>
      </c>
      <c r="X235" s="123">
        <v>1504.59</v>
      </c>
      <c r="Y235" s="123">
        <v>1504.43</v>
      </c>
      <c r="Z235" s="123">
        <v>1504.72</v>
      </c>
      <c r="AA235" s="53"/>
      <c r="AB235" s="53"/>
    </row>
    <row r="236" spans="2:28" s="10" customFormat="1" x14ac:dyDescent="0.25">
      <c r="B236" s="92">
        <f>B235+1</f>
        <v>46206</v>
      </c>
      <c r="C236" s="123">
        <v>3681.5</v>
      </c>
      <c r="D236" s="123">
        <v>3546.15</v>
      </c>
      <c r="E236" s="123">
        <v>3486.92</v>
      </c>
      <c r="F236" s="123">
        <v>3465.33</v>
      </c>
      <c r="G236" s="123">
        <v>3498.67</v>
      </c>
      <c r="H236" s="123">
        <v>3490.79</v>
      </c>
      <c r="I236" s="123">
        <v>3484.9</v>
      </c>
      <c r="J236" s="123">
        <v>3479.82</v>
      </c>
      <c r="K236" s="123">
        <v>3486.29</v>
      </c>
      <c r="L236" s="123">
        <v>3502.74</v>
      </c>
      <c r="M236" s="123">
        <v>3493.49</v>
      </c>
      <c r="N236" s="123">
        <v>3494.65</v>
      </c>
      <c r="O236" s="123">
        <v>3519.5</v>
      </c>
      <c r="P236" s="123">
        <v>3567.89</v>
      </c>
      <c r="Q236" s="123">
        <v>3514.55</v>
      </c>
      <c r="R236" s="123">
        <v>3566.15</v>
      </c>
      <c r="S236" s="123">
        <v>3701.52</v>
      </c>
      <c r="T236" s="123">
        <v>3550.72</v>
      </c>
      <c r="U236" s="123">
        <v>3575.19</v>
      </c>
      <c r="V236" s="123">
        <v>3605.47</v>
      </c>
      <c r="W236" s="123">
        <v>3609.42</v>
      </c>
      <c r="X236" s="123">
        <v>3721.2</v>
      </c>
      <c r="Y236" s="123">
        <v>3719.85</v>
      </c>
      <c r="Z236" s="123">
        <v>3747.94</v>
      </c>
      <c r="AA236" s="53"/>
      <c r="AB236" s="53"/>
    </row>
    <row r="237" spans="2:28" s="10" customFormat="1" x14ac:dyDescent="0.25">
      <c r="B237" s="92">
        <f>B236+1</f>
        <v>46207</v>
      </c>
      <c r="C237" s="123">
        <v>3507.43</v>
      </c>
      <c r="D237" s="123">
        <v>3425.22</v>
      </c>
      <c r="E237" s="123">
        <v>3405.55</v>
      </c>
      <c r="F237" s="123">
        <v>3375.64</v>
      </c>
      <c r="G237" s="123">
        <v>3406.44</v>
      </c>
      <c r="H237" s="123">
        <v>3396.18</v>
      </c>
      <c r="I237" s="123">
        <v>3397.94</v>
      </c>
      <c r="J237" s="123">
        <v>3400.72</v>
      </c>
      <c r="K237" s="123">
        <v>3399.44</v>
      </c>
      <c r="L237" s="123">
        <v>3413.21</v>
      </c>
      <c r="M237" s="123">
        <v>3443.93</v>
      </c>
      <c r="N237" s="123">
        <v>3437.09</v>
      </c>
      <c r="O237" s="123">
        <v>3477.98</v>
      </c>
      <c r="P237" s="123">
        <v>3460.14</v>
      </c>
      <c r="Q237" s="123">
        <v>3431.69</v>
      </c>
      <c r="R237" s="123">
        <v>3481.14</v>
      </c>
      <c r="S237" s="123">
        <v>3577.85</v>
      </c>
      <c r="T237" s="123">
        <v>3672.84</v>
      </c>
      <c r="U237" s="123">
        <v>3802.43</v>
      </c>
      <c r="V237" s="123">
        <v>3823.76</v>
      </c>
      <c r="W237" s="123">
        <v>3829.8</v>
      </c>
      <c r="X237" s="123">
        <v>3832.86</v>
      </c>
      <c r="Y237" s="123">
        <v>3831.26</v>
      </c>
      <c r="Z237" s="123">
        <v>3907.25</v>
      </c>
      <c r="AA237" s="53"/>
      <c r="AB237" s="53"/>
    </row>
    <row r="238" spans="2:28" s="10" customFormat="1" x14ac:dyDescent="0.25">
      <c r="B238" s="92">
        <f>B237+1</f>
        <v>46208</v>
      </c>
      <c r="C238" s="123">
        <v>3797.51</v>
      </c>
      <c r="D238" s="123">
        <v>3600.85</v>
      </c>
      <c r="E238" s="123">
        <v>3487.24</v>
      </c>
      <c r="F238" s="123">
        <v>3403.93</v>
      </c>
      <c r="G238" s="123">
        <v>3376.05</v>
      </c>
      <c r="H238" s="123">
        <v>3363.12</v>
      </c>
      <c r="I238" s="123">
        <v>3363.74</v>
      </c>
      <c r="J238" s="123">
        <v>3398.27</v>
      </c>
      <c r="K238" s="123">
        <v>3421.74</v>
      </c>
      <c r="L238" s="123">
        <v>3428.21</v>
      </c>
      <c r="M238" s="123">
        <v>3421.41</v>
      </c>
      <c r="N238" s="123">
        <v>3398.03</v>
      </c>
      <c r="O238" s="123">
        <v>3403.6</v>
      </c>
      <c r="P238" s="123">
        <v>3422.48</v>
      </c>
      <c r="Q238" s="123">
        <v>3348.16</v>
      </c>
      <c r="R238" s="123">
        <v>3406.38</v>
      </c>
      <c r="S238" s="123">
        <v>3523.13</v>
      </c>
      <c r="T238" s="123">
        <v>3614.25</v>
      </c>
      <c r="U238" s="123">
        <v>3716.45</v>
      </c>
      <c r="V238" s="123">
        <v>3773.29</v>
      </c>
      <c r="W238" s="123">
        <v>3788.33</v>
      </c>
      <c r="X238" s="123">
        <v>3808.75</v>
      </c>
      <c r="Y238" s="123">
        <v>3791.42</v>
      </c>
      <c r="Z238" s="123">
        <v>3778.6</v>
      </c>
      <c r="AA238" s="53"/>
      <c r="AB238" s="53"/>
    </row>
    <row r="239" spans="2:28" s="10" customFormat="1" x14ac:dyDescent="0.25">
      <c r="B239" s="92">
        <f t="shared" ref="B239:B264" si="6">B238+1</f>
        <v>46209</v>
      </c>
      <c r="C239" s="123">
        <v>3668.07</v>
      </c>
      <c r="D239" s="123">
        <v>3523.08</v>
      </c>
      <c r="E239" s="123">
        <v>3432.99</v>
      </c>
      <c r="F239" s="123">
        <v>3419.72</v>
      </c>
      <c r="G239" s="123">
        <v>3475.4</v>
      </c>
      <c r="H239" s="123">
        <v>3434.69</v>
      </c>
      <c r="I239" s="123">
        <v>3424.41</v>
      </c>
      <c r="J239" s="123">
        <v>3425.05</v>
      </c>
      <c r="K239" s="123">
        <v>3431.52</v>
      </c>
      <c r="L239" s="123">
        <v>3437.82</v>
      </c>
      <c r="M239" s="123">
        <v>3437.9</v>
      </c>
      <c r="N239" s="123">
        <v>3429.49</v>
      </c>
      <c r="O239" s="123">
        <v>3452.74</v>
      </c>
      <c r="P239" s="123">
        <v>3458.07</v>
      </c>
      <c r="Q239" s="123">
        <v>3428.9</v>
      </c>
      <c r="R239" s="123">
        <v>3473.14</v>
      </c>
      <c r="S239" s="123">
        <v>3537.22</v>
      </c>
      <c r="T239" s="123">
        <v>3641.7</v>
      </c>
      <c r="U239" s="123">
        <v>3782.45</v>
      </c>
      <c r="V239" s="123">
        <v>3828.82</v>
      </c>
      <c r="W239" s="123">
        <v>3791.4</v>
      </c>
      <c r="X239" s="123">
        <v>3792.63</v>
      </c>
      <c r="Y239" s="123">
        <v>3857.84</v>
      </c>
      <c r="Z239" s="123">
        <v>3791.82</v>
      </c>
      <c r="AA239" s="53"/>
      <c r="AB239" s="53"/>
    </row>
    <row r="240" spans="2:28" s="10" customFormat="1" x14ac:dyDescent="0.25">
      <c r="B240" s="92">
        <f t="shared" si="6"/>
        <v>46210</v>
      </c>
      <c r="C240" s="123">
        <v>3866.77</v>
      </c>
      <c r="D240" s="123">
        <v>3679.66</v>
      </c>
      <c r="E240" s="123">
        <v>3588.59</v>
      </c>
      <c r="F240" s="123">
        <v>3547.33</v>
      </c>
      <c r="G240" s="123">
        <v>3557.02</v>
      </c>
      <c r="H240" s="123">
        <v>3532.74</v>
      </c>
      <c r="I240" s="123">
        <v>3521.15</v>
      </c>
      <c r="J240" s="123">
        <v>3524.26</v>
      </c>
      <c r="K240" s="123">
        <v>3522.36</v>
      </c>
      <c r="L240" s="123">
        <v>3524.94</v>
      </c>
      <c r="M240" s="123">
        <v>3520.37</v>
      </c>
      <c r="N240" s="123">
        <v>3501.78</v>
      </c>
      <c r="O240" s="123">
        <v>3529.83</v>
      </c>
      <c r="P240" s="123">
        <v>3577.4</v>
      </c>
      <c r="Q240" s="123">
        <v>3543.73</v>
      </c>
      <c r="R240" s="123">
        <v>3597.93</v>
      </c>
      <c r="S240" s="123">
        <v>3681.6</v>
      </c>
      <c r="T240" s="123">
        <v>3735.95</v>
      </c>
      <c r="U240" s="123">
        <v>3866.87</v>
      </c>
      <c r="V240" s="123">
        <v>3902.04</v>
      </c>
      <c r="W240" s="123">
        <v>3885.18</v>
      </c>
      <c r="X240" s="123">
        <v>3879.57</v>
      </c>
      <c r="Y240" s="123">
        <v>3881.8</v>
      </c>
      <c r="Z240" s="123">
        <v>3931.48</v>
      </c>
      <c r="AA240" s="53"/>
      <c r="AB240" s="53"/>
    </row>
    <row r="241" spans="2:28" s="10" customFormat="1" x14ac:dyDescent="0.25">
      <c r="B241" s="92">
        <f t="shared" si="6"/>
        <v>46211</v>
      </c>
      <c r="C241" s="123">
        <v>3773.56</v>
      </c>
      <c r="D241" s="123">
        <v>3721.7</v>
      </c>
      <c r="E241" s="123">
        <v>3640.29</v>
      </c>
      <c r="F241" s="123">
        <v>3516.81</v>
      </c>
      <c r="G241" s="123">
        <v>3415.97</v>
      </c>
      <c r="H241" s="123">
        <v>3405.11</v>
      </c>
      <c r="I241" s="123">
        <v>3403.29</v>
      </c>
      <c r="J241" s="123">
        <v>3406.06</v>
      </c>
      <c r="K241" s="123">
        <v>3408.23</v>
      </c>
      <c r="L241" s="123">
        <v>3410.4</v>
      </c>
      <c r="M241" s="123">
        <v>3412.57</v>
      </c>
      <c r="N241" s="123">
        <v>3403.12</v>
      </c>
      <c r="O241" s="123">
        <v>3418.26</v>
      </c>
      <c r="P241" s="123">
        <v>3448.14</v>
      </c>
      <c r="Q241" s="123">
        <v>3417.5</v>
      </c>
      <c r="R241" s="123">
        <v>3451.12</v>
      </c>
      <c r="S241" s="123">
        <v>3596.25</v>
      </c>
      <c r="T241" s="123">
        <v>3749.19</v>
      </c>
      <c r="U241" s="123">
        <v>3730.23</v>
      </c>
      <c r="V241" s="123">
        <v>3799.86</v>
      </c>
      <c r="W241" s="123">
        <v>3805.33</v>
      </c>
      <c r="X241" s="123">
        <v>3810.59</v>
      </c>
      <c r="Y241" s="123">
        <v>3815.16</v>
      </c>
      <c r="Z241" s="123">
        <v>3878.53</v>
      </c>
      <c r="AA241" s="53"/>
      <c r="AB241" s="53"/>
    </row>
    <row r="242" spans="2:28" s="10" customFormat="1" x14ac:dyDescent="0.25">
      <c r="B242" s="92">
        <f t="shared" si="6"/>
        <v>46212</v>
      </c>
      <c r="C242" s="123">
        <v>3685.26</v>
      </c>
      <c r="D242" s="123">
        <v>3542.1</v>
      </c>
      <c r="E242" s="123">
        <v>3451.25</v>
      </c>
      <c r="F242" s="123">
        <v>3422.87</v>
      </c>
      <c r="G242" s="123">
        <v>3411.34</v>
      </c>
      <c r="H242" s="123">
        <v>3402.02</v>
      </c>
      <c r="I242" s="123">
        <v>3397.33</v>
      </c>
      <c r="J242" s="123">
        <v>3390.87</v>
      </c>
      <c r="K242" s="123">
        <v>3406.38</v>
      </c>
      <c r="L242" s="123">
        <v>3409.14</v>
      </c>
      <c r="M242" s="123">
        <v>3401.42</v>
      </c>
      <c r="N242" s="123">
        <v>3398.55</v>
      </c>
      <c r="O242" s="123">
        <v>3427.17</v>
      </c>
      <c r="P242" s="123">
        <v>3457.06</v>
      </c>
      <c r="Q242" s="123">
        <v>3401.44</v>
      </c>
      <c r="R242" s="123">
        <v>3480.7</v>
      </c>
      <c r="S242" s="123">
        <v>3516.8</v>
      </c>
      <c r="T242" s="123">
        <v>3492.3</v>
      </c>
      <c r="U242" s="123">
        <v>3574.24</v>
      </c>
      <c r="V242" s="123">
        <v>3636.12</v>
      </c>
      <c r="W242" s="123">
        <v>3662.92</v>
      </c>
      <c r="X242" s="123">
        <v>3746.06</v>
      </c>
      <c r="Y242" s="123">
        <v>3741.37</v>
      </c>
      <c r="Z242" s="123">
        <v>3683.35</v>
      </c>
      <c r="AA242" s="53"/>
      <c r="AB242" s="53"/>
    </row>
    <row r="243" spans="2:28" s="10" customFormat="1" x14ac:dyDescent="0.25">
      <c r="B243" s="92">
        <f t="shared" si="6"/>
        <v>46213</v>
      </c>
      <c r="C243" s="123">
        <v>3438.31</v>
      </c>
      <c r="D243" s="123">
        <v>3332.32</v>
      </c>
      <c r="E243" s="123">
        <v>3392.59</v>
      </c>
      <c r="F243" s="123">
        <v>3362.08</v>
      </c>
      <c r="G243" s="123">
        <v>3399.1</v>
      </c>
      <c r="H243" s="123">
        <v>3399.87</v>
      </c>
      <c r="I243" s="123">
        <v>3353.25</v>
      </c>
      <c r="J243" s="123">
        <v>3343.78</v>
      </c>
      <c r="K243" s="123">
        <v>3358.41</v>
      </c>
      <c r="L243" s="123">
        <v>3371.72</v>
      </c>
      <c r="M243" s="123">
        <v>3374.7</v>
      </c>
      <c r="N243" s="123">
        <v>3354.76</v>
      </c>
      <c r="O243" s="123">
        <v>3360.42</v>
      </c>
      <c r="P243" s="123">
        <v>3359.09</v>
      </c>
      <c r="Q243" s="123">
        <v>3324.99</v>
      </c>
      <c r="R243" s="123">
        <v>3380.86</v>
      </c>
      <c r="S243" s="123">
        <v>3328.74</v>
      </c>
      <c r="T243" s="123">
        <v>3480.55</v>
      </c>
      <c r="U243" s="123">
        <v>3589.09</v>
      </c>
      <c r="V243" s="123">
        <v>3691.62</v>
      </c>
      <c r="W243" s="123">
        <v>3580.85</v>
      </c>
      <c r="X243" s="123">
        <v>3596.13</v>
      </c>
      <c r="Y243" s="123">
        <v>3627.35</v>
      </c>
      <c r="Z243" s="123">
        <v>3571.82</v>
      </c>
      <c r="AA243" s="53"/>
      <c r="AB243" s="53"/>
    </row>
    <row r="244" spans="2:28" s="10" customFormat="1" x14ac:dyDescent="0.25">
      <c r="B244" s="92">
        <f t="shared" si="6"/>
        <v>46214</v>
      </c>
      <c r="C244" s="123">
        <v>3328.96</v>
      </c>
      <c r="D244" s="123">
        <v>3228.84</v>
      </c>
      <c r="E244" s="123">
        <v>3122.29</v>
      </c>
      <c r="F244" s="123">
        <v>3122.9</v>
      </c>
      <c r="G244" s="123">
        <v>3047.07</v>
      </c>
      <c r="H244" s="123">
        <v>3058.74</v>
      </c>
      <c r="I244" s="123">
        <v>3055.18</v>
      </c>
      <c r="J244" s="123">
        <v>3052.92</v>
      </c>
      <c r="K244" s="123">
        <v>3055.28</v>
      </c>
      <c r="L244" s="123">
        <v>3059.42</v>
      </c>
      <c r="M244" s="123">
        <v>3061.72</v>
      </c>
      <c r="N244" s="123">
        <v>3056.69</v>
      </c>
      <c r="O244" s="123">
        <v>3076.19</v>
      </c>
      <c r="P244" s="123">
        <v>2982.93</v>
      </c>
      <c r="Q244" s="123">
        <v>3041.85</v>
      </c>
      <c r="R244" s="123">
        <v>3017.98</v>
      </c>
      <c r="S244" s="123">
        <v>3113.26</v>
      </c>
      <c r="T244" s="123">
        <v>3247.45</v>
      </c>
      <c r="U244" s="123">
        <v>3336.53</v>
      </c>
      <c r="V244" s="123">
        <v>3396.22</v>
      </c>
      <c r="W244" s="123">
        <v>3435.35</v>
      </c>
      <c r="X244" s="123">
        <v>3459.86</v>
      </c>
      <c r="Y244" s="123">
        <v>3455.53</v>
      </c>
      <c r="Z244" s="123">
        <v>3449.98</v>
      </c>
      <c r="AA244" s="53"/>
      <c r="AB244" s="53"/>
    </row>
    <row r="245" spans="2:28" s="10" customFormat="1" x14ac:dyDescent="0.25">
      <c r="B245" s="92">
        <f t="shared" si="6"/>
        <v>46215</v>
      </c>
      <c r="C245" s="123">
        <v>3416.93</v>
      </c>
      <c r="D245" s="123">
        <v>3318.55</v>
      </c>
      <c r="E245" s="123">
        <v>3202.67</v>
      </c>
      <c r="F245" s="123">
        <v>3160.06</v>
      </c>
      <c r="G245" s="123">
        <v>3095.86</v>
      </c>
      <c r="H245" s="123">
        <v>3067.97</v>
      </c>
      <c r="I245" s="123">
        <v>3063.79</v>
      </c>
      <c r="J245" s="123">
        <v>3069.8</v>
      </c>
      <c r="K245" s="123">
        <v>3046.95</v>
      </c>
      <c r="L245" s="123">
        <v>3093.59</v>
      </c>
      <c r="M245" s="123">
        <v>3118.41</v>
      </c>
      <c r="N245" s="123">
        <v>3105.55</v>
      </c>
      <c r="O245" s="123">
        <v>3126.64</v>
      </c>
      <c r="P245" s="123">
        <v>3083.04</v>
      </c>
      <c r="Q245" s="123">
        <v>3028.29</v>
      </c>
      <c r="R245" s="123">
        <v>3121.3</v>
      </c>
      <c r="S245" s="123">
        <v>3268.77</v>
      </c>
      <c r="T245" s="123">
        <v>3407.68</v>
      </c>
      <c r="U245" s="123">
        <v>3502.1</v>
      </c>
      <c r="V245" s="123">
        <v>3456.91</v>
      </c>
      <c r="W245" s="123">
        <v>3490.53</v>
      </c>
      <c r="X245" s="123">
        <v>3494.89</v>
      </c>
      <c r="Y245" s="123">
        <v>3581.4</v>
      </c>
      <c r="Z245" s="123">
        <v>3532.32</v>
      </c>
      <c r="AA245" s="53"/>
      <c r="AB245" s="53"/>
    </row>
    <row r="246" spans="2:28" s="10" customFormat="1" x14ac:dyDescent="0.25">
      <c r="B246" s="92">
        <f t="shared" si="6"/>
        <v>46216</v>
      </c>
      <c r="C246" s="123">
        <v>3251.13</v>
      </c>
      <c r="D246" s="123">
        <v>3147.93</v>
      </c>
      <c r="E246" s="123">
        <v>3067.63</v>
      </c>
      <c r="F246" s="123">
        <v>3090</v>
      </c>
      <c r="G246" s="123">
        <v>3055.47</v>
      </c>
      <c r="H246" s="123">
        <v>3064.9</v>
      </c>
      <c r="I246" s="123">
        <v>3046.57</v>
      </c>
      <c r="J246" s="123">
        <v>3038.01</v>
      </c>
      <c r="K246" s="123">
        <v>3046.2</v>
      </c>
      <c r="L246" s="123">
        <v>3048.24</v>
      </c>
      <c r="M246" s="123">
        <v>3053.65</v>
      </c>
      <c r="N246" s="123">
        <v>3054.12</v>
      </c>
      <c r="O246" s="123">
        <v>3064.01</v>
      </c>
      <c r="P246" s="123">
        <v>3066.3</v>
      </c>
      <c r="Q246" s="123">
        <v>3020.24</v>
      </c>
      <c r="R246" s="123">
        <v>3110.48</v>
      </c>
      <c r="S246" s="123">
        <v>3205.4</v>
      </c>
      <c r="T246" s="123">
        <v>3193.63</v>
      </c>
      <c r="U246" s="123">
        <v>3262.92</v>
      </c>
      <c r="V246" s="123">
        <v>3313.74</v>
      </c>
      <c r="W246" s="123">
        <v>3346.9</v>
      </c>
      <c r="X246" s="123">
        <v>3366.09</v>
      </c>
      <c r="Y246" s="123">
        <v>3351.35</v>
      </c>
      <c r="Z246" s="123">
        <v>3369.06</v>
      </c>
      <c r="AA246" s="53"/>
      <c r="AB246" s="53"/>
    </row>
    <row r="247" spans="2:28" s="10" customFormat="1" x14ac:dyDescent="0.25">
      <c r="B247" s="92">
        <f t="shared" si="6"/>
        <v>46217</v>
      </c>
      <c r="C247" s="123">
        <v>3556.95</v>
      </c>
      <c r="D247" s="123">
        <v>3417.26</v>
      </c>
      <c r="E247" s="123">
        <v>3351.56</v>
      </c>
      <c r="F247" s="123">
        <v>3290.46</v>
      </c>
      <c r="G247" s="123">
        <v>3322.13</v>
      </c>
      <c r="H247" s="123">
        <v>3319.89</v>
      </c>
      <c r="I247" s="123">
        <v>3299.47</v>
      </c>
      <c r="J247" s="123">
        <v>3293.54</v>
      </c>
      <c r="K247" s="123">
        <v>3307.81</v>
      </c>
      <c r="L247" s="123">
        <v>3322.65</v>
      </c>
      <c r="M247" s="123">
        <v>3319.08</v>
      </c>
      <c r="N247" s="123">
        <v>3298.82</v>
      </c>
      <c r="O247" s="123">
        <v>3316.03</v>
      </c>
      <c r="P247" s="123">
        <v>3305.8</v>
      </c>
      <c r="Q247" s="123">
        <v>3274.57</v>
      </c>
      <c r="R247" s="123">
        <v>3317.88</v>
      </c>
      <c r="S247" s="123">
        <v>3275.72</v>
      </c>
      <c r="T247" s="123">
        <v>3395.69</v>
      </c>
      <c r="U247" s="123">
        <v>3463.63</v>
      </c>
      <c r="V247" s="123">
        <v>3512.35</v>
      </c>
      <c r="W247" s="123">
        <v>3730.58</v>
      </c>
      <c r="X247" s="123">
        <v>3761.28</v>
      </c>
      <c r="Y247" s="123">
        <v>3771.53</v>
      </c>
      <c r="Z247" s="123">
        <v>3778.23</v>
      </c>
      <c r="AA247" s="53"/>
      <c r="AB247" s="53"/>
    </row>
    <row r="248" spans="2:28" s="10" customFormat="1" x14ac:dyDescent="0.25">
      <c r="B248" s="92">
        <f t="shared" si="6"/>
        <v>46218</v>
      </c>
      <c r="C248" s="123">
        <v>3252.71</v>
      </c>
      <c r="D248" s="123">
        <v>3230.87</v>
      </c>
      <c r="E248" s="123">
        <v>3088.21</v>
      </c>
      <c r="F248" s="123">
        <v>2997.69</v>
      </c>
      <c r="G248" s="123">
        <v>2989.42</v>
      </c>
      <c r="H248" s="123">
        <v>2949.03</v>
      </c>
      <c r="I248" s="123">
        <v>2920.9</v>
      </c>
      <c r="J248" s="123">
        <v>2933.71</v>
      </c>
      <c r="K248" s="123">
        <v>2952.78</v>
      </c>
      <c r="L248" s="123">
        <v>2962.28</v>
      </c>
      <c r="M248" s="123">
        <v>2956.97</v>
      </c>
      <c r="N248" s="123">
        <v>2958.09</v>
      </c>
      <c r="O248" s="123">
        <v>2970.28</v>
      </c>
      <c r="P248" s="123">
        <v>2960.75</v>
      </c>
      <c r="Q248" s="123">
        <v>2944.69</v>
      </c>
      <c r="R248" s="123">
        <v>3023.26</v>
      </c>
      <c r="S248" s="123">
        <v>3098.56</v>
      </c>
      <c r="T248" s="123">
        <v>3277.82</v>
      </c>
      <c r="U248" s="123">
        <v>3505.17</v>
      </c>
      <c r="V248" s="123">
        <v>3537.59</v>
      </c>
      <c r="W248" s="123">
        <v>3556.24</v>
      </c>
      <c r="X248" s="123">
        <v>3591.98</v>
      </c>
      <c r="Y248" s="123">
        <v>3547.89</v>
      </c>
      <c r="Z248" s="123">
        <v>3531.45</v>
      </c>
      <c r="AA248" s="53"/>
      <c r="AB248" s="53"/>
    </row>
    <row r="249" spans="2:28" s="10" customFormat="1" x14ac:dyDescent="0.25">
      <c r="B249" s="92">
        <f t="shared" si="6"/>
        <v>46219</v>
      </c>
      <c r="C249" s="123">
        <v>3261.79</v>
      </c>
      <c r="D249" s="123">
        <v>3041.36</v>
      </c>
      <c r="E249" s="123">
        <v>3011.81</v>
      </c>
      <c r="F249" s="123">
        <v>2958.81</v>
      </c>
      <c r="G249" s="123">
        <v>2957.2</v>
      </c>
      <c r="H249" s="123">
        <v>2952.52</v>
      </c>
      <c r="I249" s="123">
        <v>2845.31</v>
      </c>
      <c r="J249" s="123">
        <v>2859.67</v>
      </c>
      <c r="K249" s="123">
        <v>2870.83</v>
      </c>
      <c r="L249" s="123">
        <v>2872.6</v>
      </c>
      <c r="M249" s="123">
        <v>2871.47</v>
      </c>
      <c r="N249" s="123">
        <v>2863.06</v>
      </c>
      <c r="O249" s="123">
        <v>2869.44</v>
      </c>
      <c r="P249" s="123">
        <v>2855.06</v>
      </c>
      <c r="Q249" s="123">
        <v>2857.05</v>
      </c>
      <c r="R249" s="123">
        <v>2918.63</v>
      </c>
      <c r="S249" s="123">
        <v>3157.19</v>
      </c>
      <c r="T249" s="123">
        <v>3154.91</v>
      </c>
      <c r="U249" s="123">
        <v>3195.15</v>
      </c>
      <c r="V249" s="123">
        <v>3291.5</v>
      </c>
      <c r="W249" s="123">
        <v>3329.83</v>
      </c>
      <c r="X249" s="123">
        <v>3334.03</v>
      </c>
      <c r="Y249" s="123">
        <v>3284.47</v>
      </c>
      <c r="Z249" s="123">
        <v>3390.67</v>
      </c>
      <c r="AA249" s="53"/>
      <c r="AB249" s="53"/>
    </row>
    <row r="250" spans="2:28" s="10" customFormat="1" x14ac:dyDescent="0.25">
      <c r="B250" s="92">
        <f t="shared" si="6"/>
        <v>46220</v>
      </c>
      <c r="C250" s="123">
        <v>3421.71</v>
      </c>
      <c r="D250" s="123">
        <v>3239.97</v>
      </c>
      <c r="E250" s="123">
        <v>3136.8</v>
      </c>
      <c r="F250" s="123">
        <v>3047.92</v>
      </c>
      <c r="G250" s="123">
        <v>3028.27</v>
      </c>
      <c r="H250" s="123">
        <v>2999.35</v>
      </c>
      <c r="I250" s="123">
        <v>2988.26</v>
      </c>
      <c r="J250" s="123">
        <v>2992.88</v>
      </c>
      <c r="K250" s="123">
        <v>3015.96</v>
      </c>
      <c r="L250" s="123">
        <v>3026.98</v>
      </c>
      <c r="M250" s="123">
        <v>3028.12</v>
      </c>
      <c r="N250" s="123">
        <v>3017.48</v>
      </c>
      <c r="O250" s="123">
        <v>3037.5</v>
      </c>
      <c r="P250" s="123">
        <v>3018.68</v>
      </c>
      <c r="Q250" s="123">
        <v>3021.54</v>
      </c>
      <c r="R250" s="123">
        <v>3051.48</v>
      </c>
      <c r="S250" s="123">
        <v>3248.56</v>
      </c>
      <c r="T250" s="123">
        <v>3309.86</v>
      </c>
      <c r="U250" s="123">
        <v>3429.64</v>
      </c>
      <c r="V250" s="123">
        <v>3488.33</v>
      </c>
      <c r="W250" s="123">
        <v>3522.89</v>
      </c>
      <c r="X250" s="123">
        <v>3561.33</v>
      </c>
      <c r="Y250" s="123">
        <v>3532.61</v>
      </c>
      <c r="Z250" s="123">
        <v>3449.16</v>
      </c>
      <c r="AA250" s="53"/>
      <c r="AB250" s="53"/>
    </row>
    <row r="251" spans="2:28" s="10" customFormat="1" x14ac:dyDescent="0.25">
      <c r="B251" s="92">
        <f t="shared" si="6"/>
        <v>46221</v>
      </c>
      <c r="C251" s="123">
        <v>3250.07</v>
      </c>
      <c r="D251" s="123">
        <v>3130.16</v>
      </c>
      <c r="E251" s="123">
        <v>2978.65</v>
      </c>
      <c r="F251" s="123">
        <v>2887.32</v>
      </c>
      <c r="G251" s="123">
        <v>2857.29</v>
      </c>
      <c r="H251" s="123">
        <v>2757.68</v>
      </c>
      <c r="I251" s="123">
        <v>2743.63</v>
      </c>
      <c r="J251" s="123">
        <v>2736.71</v>
      </c>
      <c r="K251" s="123">
        <v>2735.58</v>
      </c>
      <c r="L251" s="123">
        <v>2743.48</v>
      </c>
      <c r="M251" s="123">
        <v>2744.04</v>
      </c>
      <c r="N251" s="123">
        <v>2748.49</v>
      </c>
      <c r="O251" s="123">
        <v>2760.46</v>
      </c>
      <c r="P251" s="123">
        <v>2848.4</v>
      </c>
      <c r="Q251" s="123">
        <v>2844.61</v>
      </c>
      <c r="R251" s="123">
        <v>2938.1</v>
      </c>
      <c r="S251" s="123">
        <v>2991.39</v>
      </c>
      <c r="T251" s="123">
        <v>2947.55</v>
      </c>
      <c r="U251" s="123">
        <v>3040.08</v>
      </c>
      <c r="V251" s="123">
        <v>3101.12</v>
      </c>
      <c r="W251" s="123">
        <v>3132.68</v>
      </c>
      <c r="X251" s="123">
        <v>3100.38</v>
      </c>
      <c r="Y251" s="123">
        <v>3147.35</v>
      </c>
      <c r="Z251" s="123">
        <v>3362.72</v>
      </c>
      <c r="AA251" s="53"/>
      <c r="AB251" s="53"/>
    </row>
    <row r="252" spans="2:28" s="10" customFormat="1" x14ac:dyDescent="0.25">
      <c r="B252" s="92">
        <f t="shared" si="6"/>
        <v>46222</v>
      </c>
      <c r="C252" s="123">
        <v>3337.64</v>
      </c>
      <c r="D252" s="123">
        <v>3219.17</v>
      </c>
      <c r="E252" s="123">
        <v>3045.64</v>
      </c>
      <c r="F252" s="123">
        <v>2979.85</v>
      </c>
      <c r="G252" s="123">
        <v>2931.21</v>
      </c>
      <c r="H252" s="123">
        <v>2893.66</v>
      </c>
      <c r="I252" s="123">
        <v>2866.33</v>
      </c>
      <c r="J252" s="123">
        <v>2863.92</v>
      </c>
      <c r="K252" s="123">
        <v>2868.39</v>
      </c>
      <c r="L252" s="123">
        <v>2869.61</v>
      </c>
      <c r="M252" s="123">
        <v>2859.47</v>
      </c>
      <c r="N252" s="123">
        <v>2849.23</v>
      </c>
      <c r="O252" s="123">
        <v>2855.96</v>
      </c>
      <c r="P252" s="123">
        <v>2839.16</v>
      </c>
      <c r="Q252" s="123">
        <v>2830.56</v>
      </c>
      <c r="R252" s="123">
        <v>2909.59</v>
      </c>
      <c r="S252" s="123">
        <v>2985.04</v>
      </c>
      <c r="T252" s="123">
        <v>3120.3</v>
      </c>
      <c r="U252" s="123">
        <v>3212.43</v>
      </c>
      <c r="V252" s="123">
        <v>3279.22</v>
      </c>
      <c r="W252" s="123">
        <v>3312.47</v>
      </c>
      <c r="X252" s="123">
        <v>3336.22</v>
      </c>
      <c r="Y252" s="123">
        <v>3319.09</v>
      </c>
      <c r="Z252" s="123">
        <v>3336.43</v>
      </c>
      <c r="AA252" s="53"/>
      <c r="AB252" s="53"/>
    </row>
    <row r="253" spans="2:28" s="10" customFormat="1" x14ac:dyDescent="0.25">
      <c r="B253" s="92">
        <f t="shared" si="6"/>
        <v>46223</v>
      </c>
      <c r="C253" s="123">
        <v>3173.46</v>
      </c>
      <c r="D253" s="123">
        <v>2999.18</v>
      </c>
      <c r="E253" s="123">
        <v>2926.41</v>
      </c>
      <c r="F253" s="123">
        <v>2938.54</v>
      </c>
      <c r="G253" s="123">
        <v>3110.59</v>
      </c>
      <c r="H253" s="123">
        <v>3125.01</v>
      </c>
      <c r="I253" s="123">
        <v>3138.59</v>
      </c>
      <c r="J253" s="123">
        <v>3124.47</v>
      </c>
      <c r="K253" s="123">
        <v>3130.97</v>
      </c>
      <c r="L253" s="123">
        <v>3098.76</v>
      </c>
      <c r="M253" s="123">
        <v>3098.74</v>
      </c>
      <c r="N253" s="123">
        <v>3075.15</v>
      </c>
      <c r="O253" s="123">
        <v>3099.69</v>
      </c>
      <c r="P253" s="123">
        <v>3130.1</v>
      </c>
      <c r="Q253" s="123">
        <v>3134.77</v>
      </c>
      <c r="R253" s="123">
        <v>3213.84</v>
      </c>
      <c r="S253" s="123">
        <v>3302.06</v>
      </c>
      <c r="T253" s="123">
        <v>3388.02</v>
      </c>
      <c r="U253" s="123">
        <v>3515.95</v>
      </c>
      <c r="V253" s="123">
        <v>3886.94</v>
      </c>
      <c r="W253" s="123">
        <v>4030.34</v>
      </c>
      <c r="X253" s="123">
        <v>4044.29</v>
      </c>
      <c r="Y253" s="123">
        <v>4015.97</v>
      </c>
      <c r="Z253" s="123">
        <v>3459.59</v>
      </c>
      <c r="AA253" s="53"/>
      <c r="AB253" s="53"/>
    </row>
    <row r="254" spans="2:28" s="10" customFormat="1" x14ac:dyDescent="0.25">
      <c r="B254" s="92">
        <f t="shared" si="6"/>
        <v>46224</v>
      </c>
      <c r="C254" s="123">
        <v>3286.98</v>
      </c>
      <c r="D254" s="123">
        <v>3157.28</v>
      </c>
      <c r="E254" s="123">
        <v>3014.98</v>
      </c>
      <c r="F254" s="123">
        <v>2965.81</v>
      </c>
      <c r="G254" s="123">
        <v>2998.68</v>
      </c>
      <c r="H254" s="123">
        <v>2999.65</v>
      </c>
      <c r="I254" s="123">
        <v>2995.12</v>
      </c>
      <c r="J254" s="123">
        <v>2979.22</v>
      </c>
      <c r="K254" s="123">
        <v>2992.03</v>
      </c>
      <c r="L254" s="123">
        <v>3011.44</v>
      </c>
      <c r="M254" s="123">
        <v>3027.05</v>
      </c>
      <c r="N254" s="123">
        <v>3020.63</v>
      </c>
      <c r="O254" s="123">
        <v>3042.04</v>
      </c>
      <c r="P254" s="123">
        <v>3042.94</v>
      </c>
      <c r="Q254" s="123">
        <v>2986.56</v>
      </c>
      <c r="R254" s="123">
        <v>3054.63</v>
      </c>
      <c r="S254" s="123">
        <v>3108.32</v>
      </c>
      <c r="T254" s="123">
        <v>3210.04</v>
      </c>
      <c r="U254" s="123">
        <v>3322.47</v>
      </c>
      <c r="V254" s="123">
        <v>3584.31</v>
      </c>
      <c r="W254" s="123">
        <v>3600.29</v>
      </c>
      <c r="X254" s="123">
        <v>3619.61</v>
      </c>
      <c r="Y254" s="123">
        <v>3605.41</v>
      </c>
      <c r="Z254" s="123">
        <v>3505.05</v>
      </c>
      <c r="AA254" s="53"/>
      <c r="AB254" s="53"/>
    </row>
    <row r="255" spans="2:28" s="10" customFormat="1" x14ac:dyDescent="0.25">
      <c r="B255" s="92">
        <f t="shared" si="6"/>
        <v>46225</v>
      </c>
      <c r="C255" s="123">
        <v>3098.5</v>
      </c>
      <c r="D255" s="123">
        <v>2951.53</v>
      </c>
      <c r="E255" s="123">
        <v>2859.57</v>
      </c>
      <c r="F255" s="123">
        <v>2903.09</v>
      </c>
      <c r="G255" s="123">
        <v>2921.57</v>
      </c>
      <c r="H255" s="123">
        <v>2904.39</v>
      </c>
      <c r="I255" s="123">
        <v>2931.2</v>
      </c>
      <c r="J255" s="123">
        <v>2873.3</v>
      </c>
      <c r="K255" s="123">
        <v>2918.66</v>
      </c>
      <c r="L255" s="123">
        <v>2900.15</v>
      </c>
      <c r="M255" s="123">
        <v>2893.12</v>
      </c>
      <c r="N255" s="123">
        <v>2879.91</v>
      </c>
      <c r="O255" s="123">
        <v>2919.37</v>
      </c>
      <c r="P255" s="123">
        <v>2938.48</v>
      </c>
      <c r="Q255" s="123">
        <v>2921.62</v>
      </c>
      <c r="R255" s="123">
        <v>3017.59</v>
      </c>
      <c r="S255" s="123">
        <v>3113.59</v>
      </c>
      <c r="T255" s="123">
        <v>3149.65</v>
      </c>
      <c r="U255" s="123">
        <v>3250.42</v>
      </c>
      <c r="V255" s="123">
        <v>3296.76</v>
      </c>
      <c r="W255" s="123">
        <v>3312.93</v>
      </c>
      <c r="X255" s="123">
        <v>3320.65</v>
      </c>
      <c r="Y255" s="123">
        <v>3349.26</v>
      </c>
      <c r="Z255" s="123">
        <v>3339.37</v>
      </c>
      <c r="AA255" s="53"/>
      <c r="AB255" s="53"/>
    </row>
    <row r="256" spans="2:28" s="10" customFormat="1" x14ac:dyDescent="0.25">
      <c r="B256" s="92">
        <f t="shared" si="6"/>
        <v>46226</v>
      </c>
      <c r="C256" s="123">
        <v>3347.09</v>
      </c>
      <c r="D256" s="123">
        <v>3184.64</v>
      </c>
      <c r="E256" s="123">
        <v>3087.79</v>
      </c>
      <c r="F256" s="123">
        <v>3096.78</v>
      </c>
      <c r="G256" s="123">
        <v>3074.86</v>
      </c>
      <c r="H256" s="123">
        <v>3056</v>
      </c>
      <c r="I256" s="123">
        <v>3033.8</v>
      </c>
      <c r="J256" s="123">
        <v>3011.51</v>
      </c>
      <c r="K256" s="123">
        <v>3035.99</v>
      </c>
      <c r="L256" s="123">
        <v>3057.06</v>
      </c>
      <c r="M256" s="123">
        <v>3061.11</v>
      </c>
      <c r="N256" s="123">
        <v>3146.69</v>
      </c>
      <c r="O256" s="123">
        <v>3164.42</v>
      </c>
      <c r="P256" s="123">
        <v>3174.45</v>
      </c>
      <c r="Q256" s="123">
        <v>3143.21</v>
      </c>
      <c r="R256" s="123">
        <v>3232.49</v>
      </c>
      <c r="S256" s="123">
        <v>3293.65</v>
      </c>
      <c r="T256" s="123">
        <v>3255.6</v>
      </c>
      <c r="U256" s="123">
        <v>3346.37</v>
      </c>
      <c r="V256" s="123">
        <v>3433.17</v>
      </c>
      <c r="W256" s="123">
        <v>3655.32</v>
      </c>
      <c r="X256" s="123">
        <v>3669.32</v>
      </c>
      <c r="Y256" s="123">
        <v>3464.66</v>
      </c>
      <c r="Z256" s="123">
        <v>3510.58</v>
      </c>
      <c r="AA256" s="53"/>
      <c r="AB256" s="53"/>
    </row>
    <row r="257" spans="2:28" s="10" customFormat="1" x14ac:dyDescent="0.25">
      <c r="B257" s="92">
        <f t="shared" si="6"/>
        <v>46227</v>
      </c>
      <c r="C257" s="123">
        <v>3793.9</v>
      </c>
      <c r="D257" s="123">
        <v>3602.57</v>
      </c>
      <c r="E257" s="123">
        <v>3637.26</v>
      </c>
      <c r="F257" s="123">
        <v>3401.73</v>
      </c>
      <c r="G257" s="123">
        <v>3402.97</v>
      </c>
      <c r="H257" s="123">
        <v>3387.79</v>
      </c>
      <c r="I257" s="123">
        <v>3367.82</v>
      </c>
      <c r="J257" s="123">
        <v>3365.31</v>
      </c>
      <c r="K257" s="123">
        <v>3366.88</v>
      </c>
      <c r="L257" s="123">
        <v>3391.16</v>
      </c>
      <c r="M257" s="123">
        <v>3589.48</v>
      </c>
      <c r="N257" s="123">
        <v>3612.94</v>
      </c>
      <c r="O257" s="123">
        <v>3615.32</v>
      </c>
      <c r="P257" s="123">
        <v>3649.57</v>
      </c>
      <c r="Q257" s="123">
        <v>3615.56</v>
      </c>
      <c r="R257" s="123">
        <v>3810.65</v>
      </c>
      <c r="S257" s="123">
        <v>3964.35</v>
      </c>
      <c r="T257" s="123">
        <v>4030.71</v>
      </c>
      <c r="U257" s="123">
        <v>4007.76</v>
      </c>
      <c r="V257" s="123">
        <v>4096.2</v>
      </c>
      <c r="W257" s="123">
        <v>4125.26</v>
      </c>
      <c r="X257" s="123">
        <v>4150.3100000000004</v>
      </c>
      <c r="Y257" s="123">
        <v>4105.08</v>
      </c>
      <c r="Z257" s="123">
        <v>4054.67</v>
      </c>
      <c r="AA257" s="53"/>
      <c r="AB257" s="53"/>
    </row>
    <row r="258" spans="2:28" s="10" customFormat="1" x14ac:dyDescent="0.25">
      <c r="B258" s="92">
        <f t="shared" si="6"/>
        <v>46228</v>
      </c>
      <c r="C258" s="123">
        <v>3573.7</v>
      </c>
      <c r="D258" s="123">
        <v>3393.75</v>
      </c>
      <c r="E258" s="123">
        <v>3295.19</v>
      </c>
      <c r="F258" s="123">
        <v>3229.37</v>
      </c>
      <c r="G258" s="123">
        <v>3179.29</v>
      </c>
      <c r="H258" s="123">
        <v>3165.11</v>
      </c>
      <c r="I258" s="123">
        <v>3167.99</v>
      </c>
      <c r="J258" s="123">
        <v>3174.35</v>
      </c>
      <c r="K258" s="123">
        <v>3173.72</v>
      </c>
      <c r="L258" s="123">
        <v>3175.38</v>
      </c>
      <c r="M258" s="123">
        <v>3176.03</v>
      </c>
      <c r="N258" s="123">
        <v>3173.42</v>
      </c>
      <c r="O258" s="123">
        <v>3199.42</v>
      </c>
      <c r="P258" s="123">
        <v>3210.66</v>
      </c>
      <c r="Q258" s="123">
        <v>3167.94</v>
      </c>
      <c r="R258" s="123">
        <v>3218.3</v>
      </c>
      <c r="S258" s="123">
        <v>3526.4</v>
      </c>
      <c r="T258" s="123">
        <v>3454.42</v>
      </c>
      <c r="U258" s="123">
        <v>3541.64</v>
      </c>
      <c r="V258" s="123">
        <v>3608</v>
      </c>
      <c r="W258" s="123">
        <v>3632.54</v>
      </c>
      <c r="X258" s="123">
        <v>3643.36</v>
      </c>
      <c r="Y258" s="123">
        <v>3647.63</v>
      </c>
      <c r="Z258" s="123">
        <v>3680.03</v>
      </c>
      <c r="AA258" s="53"/>
      <c r="AB258" s="53"/>
    </row>
    <row r="259" spans="2:28" s="10" customFormat="1" x14ac:dyDescent="0.25">
      <c r="B259" s="92">
        <f t="shared" si="6"/>
        <v>46229</v>
      </c>
      <c r="C259" s="123">
        <v>3508.62</v>
      </c>
      <c r="D259" s="123">
        <v>3303.4</v>
      </c>
      <c r="E259" s="123">
        <v>3173.65</v>
      </c>
      <c r="F259" s="123">
        <v>3156.53</v>
      </c>
      <c r="G259" s="123">
        <v>3112.09</v>
      </c>
      <c r="H259" s="123">
        <v>3084.48</v>
      </c>
      <c r="I259" s="123">
        <v>3072.09</v>
      </c>
      <c r="J259" s="123">
        <v>3085.2</v>
      </c>
      <c r="K259" s="123">
        <v>3089.78</v>
      </c>
      <c r="L259" s="123">
        <v>3095.06</v>
      </c>
      <c r="M259" s="123">
        <v>3089.42</v>
      </c>
      <c r="N259" s="123">
        <v>3083.1</v>
      </c>
      <c r="O259" s="123">
        <v>3095</v>
      </c>
      <c r="P259" s="123">
        <v>3085.49</v>
      </c>
      <c r="Q259" s="123">
        <v>3067.4</v>
      </c>
      <c r="R259" s="123">
        <v>3124.19</v>
      </c>
      <c r="S259" s="123">
        <v>3317.3</v>
      </c>
      <c r="T259" s="123">
        <v>3526.92</v>
      </c>
      <c r="U259" s="123">
        <v>3648.73</v>
      </c>
      <c r="V259" s="123">
        <v>3786.29</v>
      </c>
      <c r="W259" s="123">
        <v>3829.96</v>
      </c>
      <c r="X259" s="123">
        <v>3831.88</v>
      </c>
      <c r="Y259" s="123">
        <v>3886.61</v>
      </c>
      <c r="Z259" s="123">
        <v>3856.41</v>
      </c>
      <c r="AA259" s="53"/>
      <c r="AB259" s="53"/>
    </row>
    <row r="260" spans="2:28" s="10" customFormat="1" x14ac:dyDescent="0.25">
      <c r="B260" s="92">
        <f t="shared" si="6"/>
        <v>46230</v>
      </c>
      <c r="C260" s="123">
        <v>3782.52</v>
      </c>
      <c r="D260" s="123">
        <v>3590.99</v>
      </c>
      <c r="E260" s="123">
        <v>3489.07</v>
      </c>
      <c r="F260" s="123">
        <v>3437.36</v>
      </c>
      <c r="G260" s="123">
        <v>3423.33</v>
      </c>
      <c r="H260" s="123">
        <v>3394.12</v>
      </c>
      <c r="I260" s="123">
        <v>3389.4</v>
      </c>
      <c r="J260" s="123">
        <v>3386.39</v>
      </c>
      <c r="K260" s="123">
        <v>3385.48</v>
      </c>
      <c r="L260" s="123">
        <v>3397.64</v>
      </c>
      <c r="M260" s="123">
        <v>3402.43</v>
      </c>
      <c r="N260" s="123">
        <v>3401.52</v>
      </c>
      <c r="O260" s="123">
        <v>3411.94</v>
      </c>
      <c r="P260" s="123">
        <v>3425.89</v>
      </c>
      <c r="Q260" s="123">
        <v>3393.06</v>
      </c>
      <c r="R260" s="123">
        <v>3486.79</v>
      </c>
      <c r="S260" s="123">
        <v>3627.48</v>
      </c>
      <c r="T260" s="123">
        <v>3819.19</v>
      </c>
      <c r="U260" s="123">
        <v>3930.57</v>
      </c>
      <c r="V260" s="123">
        <v>3958.66</v>
      </c>
      <c r="W260" s="123">
        <v>3939.82</v>
      </c>
      <c r="X260" s="123">
        <v>3997.87</v>
      </c>
      <c r="Y260" s="123">
        <v>4008.64</v>
      </c>
      <c r="Z260" s="123">
        <v>4057.2</v>
      </c>
      <c r="AA260" s="53"/>
      <c r="AB260" s="53"/>
    </row>
    <row r="261" spans="2:28" s="10" customFormat="1" x14ac:dyDescent="0.25">
      <c r="B261" s="92">
        <f t="shared" si="6"/>
        <v>46231</v>
      </c>
      <c r="C261" s="123">
        <v>3678.04</v>
      </c>
      <c r="D261" s="123">
        <v>3535.88</v>
      </c>
      <c r="E261" s="123">
        <v>3402.73</v>
      </c>
      <c r="F261" s="123">
        <v>3369.15</v>
      </c>
      <c r="G261" s="123">
        <v>3381.82</v>
      </c>
      <c r="H261" s="123">
        <v>3369.31</v>
      </c>
      <c r="I261" s="123">
        <v>3359.13</v>
      </c>
      <c r="J261" s="123">
        <v>3374.75</v>
      </c>
      <c r="K261" s="123">
        <v>3389.51</v>
      </c>
      <c r="L261" s="123">
        <v>3404.96</v>
      </c>
      <c r="M261" s="123">
        <v>3412.54</v>
      </c>
      <c r="N261" s="123">
        <v>3411.89</v>
      </c>
      <c r="O261" s="123">
        <v>3411.85</v>
      </c>
      <c r="P261" s="123">
        <v>3439.84</v>
      </c>
      <c r="Q261" s="123">
        <v>3416.75</v>
      </c>
      <c r="R261" s="123">
        <v>3523.63</v>
      </c>
      <c r="S261" s="123">
        <v>3619.77</v>
      </c>
      <c r="T261" s="123">
        <v>3461.96</v>
      </c>
      <c r="U261" s="123">
        <v>3570.16</v>
      </c>
      <c r="V261" s="123">
        <v>3616.59</v>
      </c>
      <c r="W261" s="123">
        <v>3642.87</v>
      </c>
      <c r="X261" s="123">
        <v>3651.1</v>
      </c>
      <c r="Y261" s="123">
        <v>3649.43</v>
      </c>
      <c r="Z261" s="123">
        <v>3861.38</v>
      </c>
      <c r="AA261" s="53"/>
      <c r="AB261" s="53"/>
    </row>
    <row r="262" spans="2:28" s="10" customFormat="1" x14ac:dyDescent="0.25">
      <c r="B262" s="92">
        <f t="shared" si="6"/>
        <v>46232</v>
      </c>
      <c r="C262" s="123">
        <v>3373.21</v>
      </c>
      <c r="D262" s="123">
        <v>3233.86</v>
      </c>
      <c r="E262" s="123">
        <v>3143.82</v>
      </c>
      <c r="F262" s="123">
        <v>3127.86</v>
      </c>
      <c r="G262" s="123">
        <v>3135.37</v>
      </c>
      <c r="H262" s="123">
        <v>3124.05</v>
      </c>
      <c r="I262" s="123">
        <v>3095.85</v>
      </c>
      <c r="J262" s="123">
        <v>3085.8</v>
      </c>
      <c r="K262" s="123">
        <v>3097.73</v>
      </c>
      <c r="L262" s="123">
        <v>3096.79</v>
      </c>
      <c r="M262" s="123">
        <v>3107.86</v>
      </c>
      <c r="N262" s="123">
        <v>3133.78</v>
      </c>
      <c r="O262" s="123">
        <v>3293.6</v>
      </c>
      <c r="P262" s="123">
        <v>3275.18</v>
      </c>
      <c r="Q262" s="123">
        <v>3243.35</v>
      </c>
      <c r="R262" s="123">
        <v>3310.54</v>
      </c>
      <c r="S262" s="123">
        <v>3384.82</v>
      </c>
      <c r="T262" s="123">
        <v>3418.75</v>
      </c>
      <c r="U262" s="123">
        <v>3435.44</v>
      </c>
      <c r="V262" s="123">
        <v>3466.42</v>
      </c>
      <c r="W262" s="123">
        <v>3526.14</v>
      </c>
      <c r="X262" s="123">
        <v>3694.08</v>
      </c>
      <c r="Y262" s="123">
        <v>3700.16</v>
      </c>
      <c r="Z262" s="123">
        <v>3738.16</v>
      </c>
      <c r="AA262" s="53"/>
      <c r="AB262" s="53"/>
    </row>
    <row r="263" spans="2:28" s="10" customFormat="1" x14ac:dyDescent="0.25">
      <c r="B263" s="92">
        <f t="shared" si="6"/>
        <v>46233</v>
      </c>
      <c r="C263" s="123">
        <v>3626.76</v>
      </c>
      <c r="D263" s="123">
        <v>3459.09</v>
      </c>
      <c r="E263" s="123">
        <v>3220.58</v>
      </c>
      <c r="F263" s="123">
        <v>3213.98</v>
      </c>
      <c r="G263" s="123">
        <v>3170.74</v>
      </c>
      <c r="H263" s="123">
        <v>3131.72</v>
      </c>
      <c r="I263" s="123">
        <v>3097.3</v>
      </c>
      <c r="J263" s="123">
        <v>3104.05</v>
      </c>
      <c r="K263" s="123">
        <v>3106</v>
      </c>
      <c r="L263" s="123">
        <v>3106.25</v>
      </c>
      <c r="M263" s="123">
        <v>3106.75</v>
      </c>
      <c r="N263" s="123">
        <v>3102.16</v>
      </c>
      <c r="O263" s="123">
        <v>3148.26</v>
      </c>
      <c r="P263" s="123">
        <v>3148.17</v>
      </c>
      <c r="Q263" s="123">
        <v>3161.04</v>
      </c>
      <c r="R263" s="123">
        <v>3292.39</v>
      </c>
      <c r="S263" s="123">
        <v>3313.91</v>
      </c>
      <c r="T263" s="123">
        <v>3474.75</v>
      </c>
      <c r="U263" s="123">
        <v>4008.2</v>
      </c>
      <c r="V263" s="123">
        <v>3844.83</v>
      </c>
      <c r="W263" s="123">
        <v>3896.48</v>
      </c>
      <c r="X263" s="123">
        <v>3932.55</v>
      </c>
      <c r="Y263" s="123">
        <v>3935.29</v>
      </c>
      <c r="Z263" s="123">
        <v>4105.13</v>
      </c>
      <c r="AA263" s="53"/>
      <c r="AB263" s="53"/>
    </row>
    <row r="264" spans="2:28" s="10" customFormat="1" x14ac:dyDescent="0.25">
      <c r="B264" s="92">
        <f t="shared" si="6"/>
        <v>46234</v>
      </c>
      <c r="C264" s="123">
        <v>3390.38</v>
      </c>
      <c r="D264" s="123">
        <v>3360.72</v>
      </c>
      <c r="E264" s="123">
        <v>3118.44</v>
      </c>
      <c r="F264" s="123">
        <v>3131.24</v>
      </c>
      <c r="G264" s="123">
        <v>3042.32</v>
      </c>
      <c r="H264" s="123">
        <v>3013.94</v>
      </c>
      <c r="I264" s="123">
        <v>3001.54</v>
      </c>
      <c r="J264" s="123">
        <v>3003.4</v>
      </c>
      <c r="K264" s="123">
        <v>3009.73</v>
      </c>
      <c r="L264" s="123">
        <v>3007.42</v>
      </c>
      <c r="M264" s="123">
        <v>3016.27</v>
      </c>
      <c r="N264" s="123">
        <v>3039.68</v>
      </c>
      <c r="O264" s="123">
        <v>3084.25</v>
      </c>
      <c r="P264" s="123">
        <v>3033.89</v>
      </c>
      <c r="Q264" s="123">
        <v>2995</v>
      </c>
      <c r="R264" s="123">
        <v>3152.64</v>
      </c>
      <c r="S264" s="123">
        <v>3131.51</v>
      </c>
      <c r="T264" s="123">
        <v>3389.75</v>
      </c>
      <c r="U264" s="123">
        <v>3289.41</v>
      </c>
      <c r="V264" s="123">
        <v>3425.98</v>
      </c>
      <c r="W264" s="123">
        <v>3492.2</v>
      </c>
      <c r="X264" s="123">
        <v>3533.92</v>
      </c>
      <c r="Y264" s="123">
        <v>3528.13</v>
      </c>
      <c r="Z264" s="123">
        <v>3471.74</v>
      </c>
      <c r="AA264" s="53"/>
      <c r="AB264" s="53"/>
    </row>
    <row r="265" spans="2:28" s="10" customFormat="1" x14ac:dyDescent="0.25">
      <c r="B265" s="106"/>
      <c r="C265" s="106"/>
      <c r="D265" s="106"/>
      <c r="E265" s="106"/>
      <c r="F265" s="106"/>
      <c r="G265" s="106"/>
      <c r="H265" s="106"/>
      <c r="I265" s="106"/>
      <c r="J265" s="106"/>
      <c r="K265" s="106"/>
      <c r="L265" s="106"/>
      <c r="M265" s="106"/>
      <c r="N265" s="106"/>
      <c r="O265" s="106"/>
      <c r="P265" s="106"/>
      <c r="Q265" s="106"/>
      <c r="R265" s="106"/>
      <c r="S265" s="106"/>
      <c r="T265" s="106"/>
      <c r="U265" s="106"/>
      <c r="V265" s="106"/>
      <c r="W265" s="106"/>
      <c r="X265" s="106"/>
      <c r="Y265" s="106"/>
      <c r="Z265" s="106"/>
      <c r="AA265" s="53"/>
      <c r="AB265" s="53"/>
    </row>
    <row r="266" spans="2:28" s="10" customFormat="1" ht="15" customHeight="1" x14ac:dyDescent="0.25">
      <c r="B266" s="107" t="s">
        <v>7</v>
      </c>
      <c r="C266" s="124" t="s">
        <v>60</v>
      </c>
      <c r="D266" s="125"/>
      <c r="E266" s="125"/>
      <c r="F266" s="125"/>
      <c r="G266" s="125"/>
      <c r="H266" s="125"/>
      <c r="I266" s="125"/>
      <c r="J266" s="125"/>
      <c r="K266" s="125"/>
      <c r="L266" s="125"/>
      <c r="M266" s="125"/>
      <c r="N266" s="125"/>
      <c r="O266" s="125"/>
      <c r="P266" s="125"/>
      <c r="Q266" s="125"/>
      <c r="R266" s="125"/>
      <c r="S266" s="125"/>
      <c r="T266" s="125"/>
      <c r="U266" s="125"/>
      <c r="V266" s="125"/>
      <c r="W266" s="125"/>
      <c r="X266" s="125"/>
      <c r="Y266" s="125"/>
      <c r="Z266" s="126"/>
      <c r="AA266" s="53"/>
      <c r="AB266" s="53"/>
    </row>
    <row r="267" spans="2:28" s="10" customFormat="1" x14ac:dyDescent="0.25">
      <c r="B267" s="99" t="s">
        <v>53</v>
      </c>
      <c r="C267" s="89">
        <v>0</v>
      </c>
      <c r="D267" s="89">
        <v>4.1666666666666664E-2</v>
      </c>
      <c r="E267" s="89">
        <v>8.3333333333333329E-2</v>
      </c>
      <c r="F267" s="89">
        <v>0.125</v>
      </c>
      <c r="G267" s="89">
        <v>0.16666666666666666</v>
      </c>
      <c r="H267" s="89">
        <v>0.20833333333333334</v>
      </c>
      <c r="I267" s="89">
        <v>0.25</v>
      </c>
      <c r="J267" s="89">
        <v>0.29166666666666669</v>
      </c>
      <c r="K267" s="89">
        <v>0.33333333333333331</v>
      </c>
      <c r="L267" s="89">
        <v>0.375</v>
      </c>
      <c r="M267" s="89">
        <v>0.41666666666666669</v>
      </c>
      <c r="N267" s="89">
        <v>0.45833333333333331</v>
      </c>
      <c r="O267" s="89">
        <v>0.5</v>
      </c>
      <c r="P267" s="89">
        <v>0.54166666666666663</v>
      </c>
      <c r="Q267" s="89">
        <v>0.58333333333333337</v>
      </c>
      <c r="R267" s="89">
        <v>0.625</v>
      </c>
      <c r="S267" s="89">
        <v>0.66666666666666663</v>
      </c>
      <c r="T267" s="89">
        <v>0.70833333333333337</v>
      </c>
      <c r="U267" s="89">
        <v>0.75</v>
      </c>
      <c r="V267" s="89">
        <v>0.79166666666666663</v>
      </c>
      <c r="W267" s="89">
        <v>0.83333333333333337</v>
      </c>
      <c r="X267" s="89">
        <v>0.875</v>
      </c>
      <c r="Y267" s="89">
        <v>0.91666666666666663</v>
      </c>
      <c r="Z267" s="89">
        <v>0.95833333333333337</v>
      </c>
      <c r="AA267" s="53"/>
      <c r="AB267" s="53"/>
    </row>
    <row r="268" spans="2:28" s="10" customFormat="1" x14ac:dyDescent="0.25">
      <c r="B268" s="101"/>
      <c r="C268" s="90" t="s">
        <v>54</v>
      </c>
      <c r="D268" s="90" t="s">
        <v>54</v>
      </c>
      <c r="E268" s="90" t="s">
        <v>54</v>
      </c>
      <c r="F268" s="90" t="s">
        <v>54</v>
      </c>
      <c r="G268" s="90" t="s">
        <v>54</v>
      </c>
      <c r="H268" s="90" t="s">
        <v>54</v>
      </c>
      <c r="I268" s="90" t="s">
        <v>54</v>
      </c>
      <c r="J268" s="90" t="s">
        <v>54</v>
      </c>
      <c r="K268" s="90" t="s">
        <v>54</v>
      </c>
      <c r="L268" s="90" t="s">
        <v>54</v>
      </c>
      <c r="M268" s="90" t="s">
        <v>54</v>
      </c>
      <c r="N268" s="90" t="s">
        <v>54</v>
      </c>
      <c r="O268" s="90" t="s">
        <v>54</v>
      </c>
      <c r="P268" s="90" t="s">
        <v>54</v>
      </c>
      <c r="Q268" s="90" t="s">
        <v>54</v>
      </c>
      <c r="R268" s="90" t="s">
        <v>54</v>
      </c>
      <c r="S268" s="90" t="s">
        <v>54</v>
      </c>
      <c r="T268" s="90" t="s">
        <v>54</v>
      </c>
      <c r="U268" s="90" t="s">
        <v>54</v>
      </c>
      <c r="V268" s="90" t="s">
        <v>54</v>
      </c>
      <c r="W268" s="90" t="s">
        <v>54</v>
      </c>
      <c r="X268" s="90" t="s">
        <v>54</v>
      </c>
      <c r="Y268" s="90" t="s">
        <v>54</v>
      </c>
      <c r="Z268" s="90" t="s">
        <v>55</v>
      </c>
      <c r="AA268" s="53"/>
      <c r="AB268" s="53"/>
    </row>
    <row r="269" spans="2:28" s="10" customFormat="1" x14ac:dyDescent="0.25">
      <c r="B269" s="103"/>
      <c r="C269" s="91">
        <v>4.1666666666666664E-2</v>
      </c>
      <c r="D269" s="91">
        <v>8.3333333333333329E-2</v>
      </c>
      <c r="E269" s="91">
        <v>0.125</v>
      </c>
      <c r="F269" s="91">
        <v>0.16666666666666666</v>
      </c>
      <c r="G269" s="91">
        <v>0.20833333333333334</v>
      </c>
      <c r="H269" s="91">
        <v>0.25</v>
      </c>
      <c r="I269" s="91">
        <v>0.29166666666666669</v>
      </c>
      <c r="J269" s="91">
        <v>0.33333333333333331</v>
      </c>
      <c r="K269" s="91">
        <v>0.375</v>
      </c>
      <c r="L269" s="91">
        <v>0.41666666666666669</v>
      </c>
      <c r="M269" s="91">
        <v>0.45833333333333331</v>
      </c>
      <c r="N269" s="91">
        <v>0.5</v>
      </c>
      <c r="O269" s="91">
        <v>0.54166666666666663</v>
      </c>
      <c r="P269" s="91">
        <v>0.58333333333333337</v>
      </c>
      <c r="Q269" s="91">
        <v>0.625</v>
      </c>
      <c r="R269" s="91">
        <v>0.66666666666666663</v>
      </c>
      <c r="S269" s="91">
        <v>0.70833333333333337</v>
      </c>
      <c r="T269" s="91">
        <v>0.75</v>
      </c>
      <c r="U269" s="91">
        <v>0.79166666666666663</v>
      </c>
      <c r="V269" s="91">
        <v>0.83333333333333337</v>
      </c>
      <c r="W269" s="91">
        <v>0.875</v>
      </c>
      <c r="X269" s="91">
        <v>0.91666666666666663</v>
      </c>
      <c r="Y269" s="91">
        <v>0.95833333333333337</v>
      </c>
      <c r="Z269" s="91">
        <v>0</v>
      </c>
      <c r="AA269" s="53"/>
      <c r="AB269" s="53"/>
    </row>
    <row r="270" spans="2:28" s="10" customFormat="1" x14ac:dyDescent="0.25">
      <c r="B270" s="92">
        <f>$A$1</f>
        <v>46204</v>
      </c>
      <c r="C270" s="123">
        <v>3486.92</v>
      </c>
      <c r="D270" s="123">
        <v>3413.33</v>
      </c>
      <c r="E270" s="123">
        <v>3372.67</v>
      </c>
      <c r="F270" s="123">
        <v>3357.85</v>
      </c>
      <c r="G270" s="123">
        <v>3367.8</v>
      </c>
      <c r="H270" s="123">
        <v>3382.03</v>
      </c>
      <c r="I270" s="123">
        <v>3385.28</v>
      </c>
      <c r="J270" s="123">
        <v>3385.7</v>
      </c>
      <c r="K270" s="123">
        <v>3392.8</v>
      </c>
      <c r="L270" s="123">
        <v>3423.68</v>
      </c>
      <c r="M270" s="123">
        <v>3453.55</v>
      </c>
      <c r="N270" s="123">
        <v>3474.55</v>
      </c>
      <c r="O270" s="123">
        <v>3497.29</v>
      </c>
      <c r="P270" s="123">
        <v>3481.58</v>
      </c>
      <c r="Q270" s="123">
        <v>3445.94</v>
      </c>
      <c r="R270" s="123">
        <v>3488.25</v>
      </c>
      <c r="S270" s="123">
        <v>3542.21</v>
      </c>
      <c r="T270" s="123">
        <v>3617.45</v>
      </c>
      <c r="U270" s="123">
        <v>3669.62</v>
      </c>
      <c r="V270" s="123">
        <v>3716.72</v>
      </c>
      <c r="W270" s="123">
        <v>3731.52</v>
      </c>
      <c r="X270" s="123">
        <v>3741.01</v>
      </c>
      <c r="Y270" s="123">
        <v>3729.61</v>
      </c>
      <c r="Z270" s="123">
        <v>3690.85</v>
      </c>
      <c r="AA270" s="53"/>
      <c r="AB270" s="53"/>
    </row>
    <row r="271" spans="2:28" s="10" customFormat="1" x14ac:dyDescent="0.25">
      <c r="B271" s="92">
        <f>B270+1</f>
        <v>46205</v>
      </c>
      <c r="C271" s="123">
        <v>2168.8200000000002</v>
      </c>
      <c r="D271" s="123">
        <v>2167.85</v>
      </c>
      <c r="E271" s="123">
        <v>2167.54</v>
      </c>
      <c r="F271" s="123">
        <v>2169.61</v>
      </c>
      <c r="G271" s="123">
        <v>2168.4699999999998</v>
      </c>
      <c r="H271" s="123">
        <v>2168.9899999999998</v>
      </c>
      <c r="I271" s="123">
        <v>2168.65</v>
      </c>
      <c r="J271" s="123">
        <v>2168.04</v>
      </c>
      <c r="K271" s="123">
        <v>2168.38</v>
      </c>
      <c r="L271" s="123">
        <v>2168.36</v>
      </c>
      <c r="M271" s="123">
        <v>2170.9699999999998</v>
      </c>
      <c r="N271" s="123">
        <v>2170.7399999999998</v>
      </c>
      <c r="O271" s="123">
        <v>2170.1999999999998</v>
      </c>
      <c r="P271" s="123">
        <v>2168.3200000000002</v>
      </c>
      <c r="Q271" s="123">
        <v>2167.64</v>
      </c>
      <c r="R271" s="123">
        <v>2168.9299999999998</v>
      </c>
      <c r="S271" s="123">
        <v>2169</v>
      </c>
      <c r="T271" s="123">
        <v>2168.77</v>
      </c>
      <c r="U271" s="123">
        <v>2168.7800000000002</v>
      </c>
      <c r="V271" s="123">
        <v>2169.2399999999998</v>
      </c>
      <c r="W271" s="123">
        <v>2168.79</v>
      </c>
      <c r="X271" s="123">
        <v>2168.5100000000002</v>
      </c>
      <c r="Y271" s="123">
        <v>2168.35</v>
      </c>
      <c r="Z271" s="123">
        <v>2168.64</v>
      </c>
      <c r="AA271" s="53"/>
      <c r="AB271" s="53"/>
    </row>
    <row r="272" spans="2:28" s="10" customFormat="1" x14ac:dyDescent="0.25">
      <c r="B272" s="92">
        <f>B271+1</f>
        <v>46206</v>
      </c>
      <c r="C272" s="123">
        <v>4345.42</v>
      </c>
      <c r="D272" s="123">
        <v>4210.07</v>
      </c>
      <c r="E272" s="123">
        <v>4150.84</v>
      </c>
      <c r="F272" s="123">
        <v>4129.25</v>
      </c>
      <c r="G272" s="123">
        <v>4162.59</v>
      </c>
      <c r="H272" s="123">
        <v>4154.71</v>
      </c>
      <c r="I272" s="123">
        <v>4148.82</v>
      </c>
      <c r="J272" s="123">
        <v>4143.74</v>
      </c>
      <c r="K272" s="123">
        <v>4150.21</v>
      </c>
      <c r="L272" s="123">
        <v>4166.66</v>
      </c>
      <c r="M272" s="123">
        <v>4157.41</v>
      </c>
      <c r="N272" s="123">
        <v>4158.57</v>
      </c>
      <c r="O272" s="123">
        <v>4183.42</v>
      </c>
      <c r="P272" s="123">
        <v>4231.8100000000004</v>
      </c>
      <c r="Q272" s="123">
        <v>4178.47</v>
      </c>
      <c r="R272" s="123">
        <v>4230.07</v>
      </c>
      <c r="S272" s="123">
        <v>4365.4399999999996</v>
      </c>
      <c r="T272" s="123">
        <v>4214.6400000000003</v>
      </c>
      <c r="U272" s="123">
        <v>4239.1099999999997</v>
      </c>
      <c r="V272" s="123">
        <v>4269.3900000000003</v>
      </c>
      <c r="W272" s="123">
        <v>4273.34</v>
      </c>
      <c r="X272" s="123">
        <v>4385.12</v>
      </c>
      <c r="Y272" s="123">
        <v>4383.7700000000004</v>
      </c>
      <c r="Z272" s="123">
        <v>4411.8599999999997</v>
      </c>
      <c r="AA272" s="53"/>
      <c r="AB272" s="53"/>
    </row>
    <row r="273" spans="2:28" s="10" customFormat="1" x14ac:dyDescent="0.25">
      <c r="B273" s="92">
        <f>B272+1</f>
        <v>46207</v>
      </c>
      <c r="C273" s="123">
        <v>4171.3500000000004</v>
      </c>
      <c r="D273" s="123">
        <v>4089.14</v>
      </c>
      <c r="E273" s="123">
        <v>4069.47</v>
      </c>
      <c r="F273" s="123">
        <v>4039.56</v>
      </c>
      <c r="G273" s="123">
        <v>4070.36</v>
      </c>
      <c r="H273" s="123">
        <v>4060.1</v>
      </c>
      <c r="I273" s="123">
        <v>4061.86</v>
      </c>
      <c r="J273" s="123">
        <v>4064.64</v>
      </c>
      <c r="K273" s="123">
        <v>4063.36</v>
      </c>
      <c r="L273" s="123">
        <v>4077.13</v>
      </c>
      <c r="M273" s="123">
        <v>4107.8500000000004</v>
      </c>
      <c r="N273" s="123">
        <v>4101.01</v>
      </c>
      <c r="O273" s="123">
        <v>4141.8999999999996</v>
      </c>
      <c r="P273" s="123">
        <v>4124.0600000000004</v>
      </c>
      <c r="Q273" s="123">
        <v>4095.61</v>
      </c>
      <c r="R273" s="123">
        <v>4145.0600000000004</v>
      </c>
      <c r="S273" s="123">
        <v>4241.7700000000004</v>
      </c>
      <c r="T273" s="123">
        <v>4336.76</v>
      </c>
      <c r="U273" s="123">
        <v>4466.3500000000004</v>
      </c>
      <c r="V273" s="123">
        <v>4487.68</v>
      </c>
      <c r="W273" s="123">
        <v>4493.72</v>
      </c>
      <c r="X273" s="123">
        <v>4496.78</v>
      </c>
      <c r="Y273" s="123">
        <v>4495.18</v>
      </c>
      <c r="Z273" s="123">
        <v>4571.17</v>
      </c>
      <c r="AA273" s="53"/>
      <c r="AB273" s="53"/>
    </row>
    <row r="274" spans="2:28" s="10" customFormat="1" x14ac:dyDescent="0.25">
      <c r="B274" s="92">
        <f>B273+1</f>
        <v>46208</v>
      </c>
      <c r="C274" s="123">
        <v>4461.43</v>
      </c>
      <c r="D274" s="123">
        <v>4264.7700000000004</v>
      </c>
      <c r="E274" s="123">
        <v>4151.16</v>
      </c>
      <c r="F274" s="123">
        <v>4067.85</v>
      </c>
      <c r="G274" s="123">
        <v>4039.97</v>
      </c>
      <c r="H274" s="123">
        <v>4027.04</v>
      </c>
      <c r="I274" s="123">
        <v>4027.66</v>
      </c>
      <c r="J274" s="123">
        <v>4062.19</v>
      </c>
      <c r="K274" s="123">
        <v>4085.66</v>
      </c>
      <c r="L274" s="123">
        <v>4092.13</v>
      </c>
      <c r="M274" s="123">
        <v>4085.33</v>
      </c>
      <c r="N274" s="123">
        <v>4061.95</v>
      </c>
      <c r="O274" s="123">
        <v>4067.52</v>
      </c>
      <c r="P274" s="123">
        <v>4086.4</v>
      </c>
      <c r="Q274" s="123">
        <v>4012.08</v>
      </c>
      <c r="R274" s="123">
        <v>4070.3</v>
      </c>
      <c r="S274" s="123">
        <v>4187.05</v>
      </c>
      <c r="T274" s="123">
        <v>4278.17</v>
      </c>
      <c r="U274" s="123">
        <v>4380.37</v>
      </c>
      <c r="V274" s="123">
        <v>4437.21</v>
      </c>
      <c r="W274" s="123">
        <v>4452.25</v>
      </c>
      <c r="X274" s="123">
        <v>4472.67</v>
      </c>
      <c r="Y274" s="123">
        <v>4455.34</v>
      </c>
      <c r="Z274" s="123">
        <v>4442.5200000000004</v>
      </c>
      <c r="AA274" s="53"/>
      <c r="AB274" s="53"/>
    </row>
    <row r="275" spans="2:28" s="10" customFormat="1" x14ac:dyDescent="0.25">
      <c r="B275" s="92">
        <f t="shared" ref="B275:B300" si="7">B274+1</f>
        <v>46209</v>
      </c>
      <c r="C275" s="123">
        <v>4331.99</v>
      </c>
      <c r="D275" s="123">
        <v>4187</v>
      </c>
      <c r="E275" s="123">
        <v>4096.91</v>
      </c>
      <c r="F275" s="123">
        <v>4083.64</v>
      </c>
      <c r="G275" s="123">
        <v>4139.32</v>
      </c>
      <c r="H275" s="123">
        <v>4098.6099999999997</v>
      </c>
      <c r="I275" s="123">
        <v>4088.33</v>
      </c>
      <c r="J275" s="123">
        <v>4088.97</v>
      </c>
      <c r="K275" s="123">
        <v>4095.44</v>
      </c>
      <c r="L275" s="123">
        <v>4101.74</v>
      </c>
      <c r="M275" s="123">
        <v>4101.82</v>
      </c>
      <c r="N275" s="123">
        <v>4093.41</v>
      </c>
      <c r="O275" s="123">
        <v>4116.66</v>
      </c>
      <c r="P275" s="123">
        <v>4121.99</v>
      </c>
      <c r="Q275" s="123">
        <v>4092.82</v>
      </c>
      <c r="R275" s="123">
        <v>4137.0600000000004</v>
      </c>
      <c r="S275" s="123">
        <v>4201.1400000000003</v>
      </c>
      <c r="T275" s="123">
        <v>4305.62</v>
      </c>
      <c r="U275" s="123">
        <v>4446.37</v>
      </c>
      <c r="V275" s="123">
        <v>4492.74</v>
      </c>
      <c r="W275" s="123">
        <v>4455.32</v>
      </c>
      <c r="X275" s="123">
        <v>4456.55</v>
      </c>
      <c r="Y275" s="123">
        <v>4521.76</v>
      </c>
      <c r="Z275" s="123">
        <v>4455.74</v>
      </c>
      <c r="AA275" s="53"/>
      <c r="AB275" s="53"/>
    </row>
    <row r="276" spans="2:28" s="10" customFormat="1" x14ac:dyDescent="0.25">
      <c r="B276" s="92">
        <f t="shared" si="7"/>
        <v>46210</v>
      </c>
      <c r="C276" s="123">
        <v>4530.6899999999996</v>
      </c>
      <c r="D276" s="123">
        <v>4343.58</v>
      </c>
      <c r="E276" s="123">
        <v>4252.51</v>
      </c>
      <c r="F276" s="123">
        <v>4211.25</v>
      </c>
      <c r="G276" s="123">
        <v>4220.9399999999996</v>
      </c>
      <c r="H276" s="123">
        <v>4196.66</v>
      </c>
      <c r="I276" s="123">
        <v>4185.07</v>
      </c>
      <c r="J276" s="123">
        <v>4188.18</v>
      </c>
      <c r="K276" s="123">
        <v>4186.28</v>
      </c>
      <c r="L276" s="123">
        <v>4188.8599999999997</v>
      </c>
      <c r="M276" s="123">
        <v>4184.29</v>
      </c>
      <c r="N276" s="123">
        <v>4165.7</v>
      </c>
      <c r="O276" s="123">
        <v>4193.75</v>
      </c>
      <c r="P276" s="123">
        <v>4241.32</v>
      </c>
      <c r="Q276" s="123">
        <v>4207.6499999999996</v>
      </c>
      <c r="R276" s="123">
        <v>4261.8500000000004</v>
      </c>
      <c r="S276" s="123">
        <v>4345.5200000000004</v>
      </c>
      <c r="T276" s="123">
        <v>4399.87</v>
      </c>
      <c r="U276" s="123">
        <v>4530.79</v>
      </c>
      <c r="V276" s="123">
        <v>4565.96</v>
      </c>
      <c r="W276" s="123">
        <v>4549.1000000000004</v>
      </c>
      <c r="X276" s="123">
        <v>4543.49</v>
      </c>
      <c r="Y276" s="123">
        <v>4545.72</v>
      </c>
      <c r="Z276" s="123">
        <v>4595.3999999999996</v>
      </c>
      <c r="AA276" s="53"/>
      <c r="AB276" s="53"/>
    </row>
    <row r="277" spans="2:28" s="10" customFormat="1" x14ac:dyDescent="0.25">
      <c r="B277" s="92">
        <f t="shared" si="7"/>
        <v>46211</v>
      </c>
      <c r="C277" s="123">
        <v>4437.4799999999996</v>
      </c>
      <c r="D277" s="123">
        <v>4385.62</v>
      </c>
      <c r="E277" s="123">
        <v>4304.21</v>
      </c>
      <c r="F277" s="123">
        <v>4180.7299999999996</v>
      </c>
      <c r="G277" s="123">
        <v>4079.89</v>
      </c>
      <c r="H277" s="123">
        <v>4069.03</v>
      </c>
      <c r="I277" s="123">
        <v>4067.21</v>
      </c>
      <c r="J277" s="123">
        <v>4069.98</v>
      </c>
      <c r="K277" s="123">
        <v>4072.15</v>
      </c>
      <c r="L277" s="123">
        <v>4074.32</v>
      </c>
      <c r="M277" s="123">
        <v>4076.49</v>
      </c>
      <c r="N277" s="123">
        <v>4067.04</v>
      </c>
      <c r="O277" s="123">
        <v>4082.18</v>
      </c>
      <c r="P277" s="123">
        <v>4112.0600000000004</v>
      </c>
      <c r="Q277" s="123">
        <v>4081.42</v>
      </c>
      <c r="R277" s="123">
        <v>4115.04</v>
      </c>
      <c r="S277" s="123">
        <v>4260.17</v>
      </c>
      <c r="T277" s="123">
        <v>4413.1099999999997</v>
      </c>
      <c r="U277" s="123">
        <v>4394.1499999999996</v>
      </c>
      <c r="V277" s="123">
        <v>4463.78</v>
      </c>
      <c r="W277" s="123">
        <v>4469.25</v>
      </c>
      <c r="X277" s="123">
        <v>4474.51</v>
      </c>
      <c r="Y277" s="123">
        <v>4479.08</v>
      </c>
      <c r="Z277" s="123">
        <v>4542.45</v>
      </c>
      <c r="AA277" s="53"/>
      <c r="AB277" s="53"/>
    </row>
    <row r="278" spans="2:28" s="10" customFormat="1" x14ac:dyDescent="0.25">
      <c r="B278" s="92">
        <f t="shared" si="7"/>
        <v>46212</v>
      </c>
      <c r="C278" s="123">
        <v>4349.18</v>
      </c>
      <c r="D278" s="123">
        <v>4206.0200000000004</v>
      </c>
      <c r="E278" s="123">
        <v>4115.17</v>
      </c>
      <c r="F278" s="123">
        <v>4086.79</v>
      </c>
      <c r="G278" s="123">
        <v>4075.26</v>
      </c>
      <c r="H278" s="123">
        <v>4065.94</v>
      </c>
      <c r="I278" s="123">
        <v>4061.25</v>
      </c>
      <c r="J278" s="123">
        <v>4054.79</v>
      </c>
      <c r="K278" s="123">
        <v>4070.3</v>
      </c>
      <c r="L278" s="123">
        <v>4073.06</v>
      </c>
      <c r="M278" s="123">
        <v>4065.34</v>
      </c>
      <c r="N278" s="123">
        <v>4062.47</v>
      </c>
      <c r="O278" s="123">
        <v>4091.09</v>
      </c>
      <c r="P278" s="123">
        <v>4120.9799999999996</v>
      </c>
      <c r="Q278" s="123">
        <v>4065.36</v>
      </c>
      <c r="R278" s="123">
        <v>4144.62</v>
      </c>
      <c r="S278" s="123">
        <v>4180.72</v>
      </c>
      <c r="T278" s="123">
        <v>4156.22</v>
      </c>
      <c r="U278" s="123">
        <v>4238.16</v>
      </c>
      <c r="V278" s="123">
        <v>4300.04</v>
      </c>
      <c r="W278" s="123">
        <v>4326.84</v>
      </c>
      <c r="X278" s="123">
        <v>4409.9799999999996</v>
      </c>
      <c r="Y278" s="123">
        <v>4405.29</v>
      </c>
      <c r="Z278" s="123">
        <v>4347.2700000000004</v>
      </c>
      <c r="AA278" s="53"/>
      <c r="AB278" s="53"/>
    </row>
    <row r="279" spans="2:28" s="10" customFormat="1" x14ac:dyDescent="0.25">
      <c r="B279" s="92">
        <f t="shared" si="7"/>
        <v>46213</v>
      </c>
      <c r="C279" s="123">
        <v>4102.2299999999996</v>
      </c>
      <c r="D279" s="123">
        <v>3996.24</v>
      </c>
      <c r="E279" s="123">
        <v>4056.51</v>
      </c>
      <c r="F279" s="123">
        <v>4026</v>
      </c>
      <c r="G279" s="123">
        <v>4063.02</v>
      </c>
      <c r="H279" s="123">
        <v>4063.79</v>
      </c>
      <c r="I279" s="123">
        <v>4017.17</v>
      </c>
      <c r="J279" s="123">
        <v>4007.7</v>
      </c>
      <c r="K279" s="123">
        <v>4022.33</v>
      </c>
      <c r="L279" s="123">
        <v>4035.64</v>
      </c>
      <c r="M279" s="123">
        <v>4038.62</v>
      </c>
      <c r="N279" s="123">
        <v>4018.68</v>
      </c>
      <c r="O279" s="123">
        <v>4024.34</v>
      </c>
      <c r="P279" s="123">
        <v>4023.01</v>
      </c>
      <c r="Q279" s="123">
        <v>3988.91</v>
      </c>
      <c r="R279" s="123">
        <v>4044.78</v>
      </c>
      <c r="S279" s="123">
        <v>3992.66</v>
      </c>
      <c r="T279" s="123">
        <v>4144.47</v>
      </c>
      <c r="U279" s="123">
        <v>4253.01</v>
      </c>
      <c r="V279" s="123">
        <v>4355.54</v>
      </c>
      <c r="W279" s="123">
        <v>4244.7700000000004</v>
      </c>
      <c r="X279" s="123">
        <v>4260.05</v>
      </c>
      <c r="Y279" s="123">
        <v>4291.2700000000004</v>
      </c>
      <c r="Z279" s="123">
        <v>4235.74</v>
      </c>
      <c r="AA279" s="53"/>
      <c r="AB279" s="53"/>
    </row>
    <row r="280" spans="2:28" s="10" customFormat="1" x14ac:dyDescent="0.25">
      <c r="B280" s="92">
        <f t="shared" si="7"/>
        <v>46214</v>
      </c>
      <c r="C280" s="123">
        <v>3992.88</v>
      </c>
      <c r="D280" s="123">
        <v>3892.76</v>
      </c>
      <c r="E280" s="123">
        <v>3786.21</v>
      </c>
      <c r="F280" s="123">
        <v>3786.82</v>
      </c>
      <c r="G280" s="123">
        <v>3710.99</v>
      </c>
      <c r="H280" s="123">
        <v>3722.66</v>
      </c>
      <c r="I280" s="123">
        <v>3719.1</v>
      </c>
      <c r="J280" s="123">
        <v>3716.84</v>
      </c>
      <c r="K280" s="123">
        <v>3719.2</v>
      </c>
      <c r="L280" s="123">
        <v>3723.34</v>
      </c>
      <c r="M280" s="123">
        <v>3725.64</v>
      </c>
      <c r="N280" s="123">
        <v>3720.61</v>
      </c>
      <c r="O280" s="123">
        <v>3740.11</v>
      </c>
      <c r="P280" s="123">
        <v>3646.85</v>
      </c>
      <c r="Q280" s="123">
        <v>3705.77</v>
      </c>
      <c r="R280" s="123">
        <v>3681.9</v>
      </c>
      <c r="S280" s="123">
        <v>3777.18</v>
      </c>
      <c r="T280" s="123">
        <v>3911.37</v>
      </c>
      <c r="U280" s="123">
        <v>4000.45</v>
      </c>
      <c r="V280" s="123">
        <v>4060.14</v>
      </c>
      <c r="W280" s="123">
        <v>4099.2700000000004</v>
      </c>
      <c r="X280" s="123">
        <v>4123.78</v>
      </c>
      <c r="Y280" s="123">
        <v>4119.45</v>
      </c>
      <c r="Z280" s="123">
        <v>4113.8999999999996</v>
      </c>
      <c r="AA280" s="53"/>
      <c r="AB280" s="53"/>
    </row>
    <row r="281" spans="2:28" s="10" customFormat="1" x14ac:dyDescent="0.25">
      <c r="B281" s="92">
        <f t="shared" si="7"/>
        <v>46215</v>
      </c>
      <c r="C281" s="123">
        <v>4080.85</v>
      </c>
      <c r="D281" s="123">
        <v>3982.47</v>
      </c>
      <c r="E281" s="123">
        <v>3866.59</v>
      </c>
      <c r="F281" s="123">
        <v>3823.98</v>
      </c>
      <c r="G281" s="123">
        <v>3759.78</v>
      </c>
      <c r="H281" s="123">
        <v>3731.89</v>
      </c>
      <c r="I281" s="123">
        <v>3727.71</v>
      </c>
      <c r="J281" s="123">
        <v>3733.72</v>
      </c>
      <c r="K281" s="123">
        <v>3710.87</v>
      </c>
      <c r="L281" s="123">
        <v>3757.51</v>
      </c>
      <c r="M281" s="123">
        <v>3782.33</v>
      </c>
      <c r="N281" s="123">
        <v>3769.47</v>
      </c>
      <c r="O281" s="123">
        <v>3790.56</v>
      </c>
      <c r="P281" s="123">
        <v>3746.96</v>
      </c>
      <c r="Q281" s="123">
        <v>3692.21</v>
      </c>
      <c r="R281" s="123">
        <v>3785.22</v>
      </c>
      <c r="S281" s="123">
        <v>3932.69</v>
      </c>
      <c r="T281" s="123">
        <v>4071.6</v>
      </c>
      <c r="U281" s="123">
        <v>4166.0200000000004</v>
      </c>
      <c r="V281" s="123">
        <v>4120.83</v>
      </c>
      <c r="W281" s="123">
        <v>4154.45</v>
      </c>
      <c r="X281" s="123">
        <v>4158.8100000000004</v>
      </c>
      <c r="Y281" s="123">
        <v>4245.32</v>
      </c>
      <c r="Z281" s="123">
        <v>4196.24</v>
      </c>
      <c r="AA281" s="53"/>
      <c r="AB281" s="53"/>
    </row>
    <row r="282" spans="2:28" s="10" customFormat="1" x14ac:dyDescent="0.25">
      <c r="B282" s="92">
        <f t="shared" si="7"/>
        <v>46216</v>
      </c>
      <c r="C282" s="123">
        <v>3915.05</v>
      </c>
      <c r="D282" s="123">
        <v>3811.85</v>
      </c>
      <c r="E282" s="123">
        <v>3731.55</v>
      </c>
      <c r="F282" s="123">
        <v>3753.92</v>
      </c>
      <c r="G282" s="123">
        <v>3719.39</v>
      </c>
      <c r="H282" s="123">
        <v>3728.82</v>
      </c>
      <c r="I282" s="123">
        <v>3710.49</v>
      </c>
      <c r="J282" s="123">
        <v>3701.93</v>
      </c>
      <c r="K282" s="123">
        <v>3710.12</v>
      </c>
      <c r="L282" s="123">
        <v>3712.16</v>
      </c>
      <c r="M282" s="123">
        <v>3717.57</v>
      </c>
      <c r="N282" s="123">
        <v>3718.04</v>
      </c>
      <c r="O282" s="123">
        <v>3727.93</v>
      </c>
      <c r="P282" s="123">
        <v>3730.22</v>
      </c>
      <c r="Q282" s="123">
        <v>3684.16</v>
      </c>
      <c r="R282" s="123">
        <v>3774.4</v>
      </c>
      <c r="S282" s="123">
        <v>3869.32</v>
      </c>
      <c r="T282" s="123">
        <v>3857.55</v>
      </c>
      <c r="U282" s="123">
        <v>3926.84</v>
      </c>
      <c r="V282" s="123">
        <v>3977.66</v>
      </c>
      <c r="W282" s="123">
        <v>4010.82</v>
      </c>
      <c r="X282" s="123">
        <v>4030.01</v>
      </c>
      <c r="Y282" s="123">
        <v>4015.27</v>
      </c>
      <c r="Z282" s="123">
        <v>4032.98</v>
      </c>
      <c r="AA282" s="53"/>
      <c r="AB282" s="53"/>
    </row>
    <row r="283" spans="2:28" s="10" customFormat="1" x14ac:dyDescent="0.25">
      <c r="B283" s="92">
        <f t="shared" si="7"/>
        <v>46217</v>
      </c>
      <c r="C283" s="123">
        <v>4220.87</v>
      </c>
      <c r="D283" s="123">
        <v>4081.18</v>
      </c>
      <c r="E283" s="123">
        <v>4015.48</v>
      </c>
      <c r="F283" s="123">
        <v>3954.38</v>
      </c>
      <c r="G283" s="123">
        <v>3986.05</v>
      </c>
      <c r="H283" s="123">
        <v>3983.81</v>
      </c>
      <c r="I283" s="123">
        <v>3963.39</v>
      </c>
      <c r="J283" s="123">
        <v>3957.46</v>
      </c>
      <c r="K283" s="123">
        <v>3971.73</v>
      </c>
      <c r="L283" s="123">
        <v>3986.57</v>
      </c>
      <c r="M283" s="123">
        <v>3983</v>
      </c>
      <c r="N283" s="123">
        <v>3962.74</v>
      </c>
      <c r="O283" s="123">
        <v>3979.95</v>
      </c>
      <c r="P283" s="123">
        <v>3969.72</v>
      </c>
      <c r="Q283" s="123">
        <v>3938.49</v>
      </c>
      <c r="R283" s="123">
        <v>3981.8</v>
      </c>
      <c r="S283" s="123">
        <v>3939.64</v>
      </c>
      <c r="T283" s="123">
        <v>4059.61</v>
      </c>
      <c r="U283" s="123">
        <v>4127.55</v>
      </c>
      <c r="V283" s="123">
        <v>4176.2700000000004</v>
      </c>
      <c r="W283" s="123">
        <v>4394.5</v>
      </c>
      <c r="X283" s="123">
        <v>4425.2</v>
      </c>
      <c r="Y283" s="123">
        <v>4435.45</v>
      </c>
      <c r="Z283" s="123">
        <v>4442.1499999999996</v>
      </c>
      <c r="AA283" s="53"/>
      <c r="AB283" s="53"/>
    </row>
    <row r="284" spans="2:28" s="10" customFormat="1" x14ac:dyDescent="0.25">
      <c r="B284" s="92">
        <f t="shared" si="7"/>
        <v>46218</v>
      </c>
      <c r="C284" s="123">
        <v>3916.63</v>
      </c>
      <c r="D284" s="123">
        <v>3894.79</v>
      </c>
      <c r="E284" s="123">
        <v>3752.13</v>
      </c>
      <c r="F284" s="123">
        <v>3661.61</v>
      </c>
      <c r="G284" s="123">
        <v>3653.34</v>
      </c>
      <c r="H284" s="123">
        <v>3612.95</v>
      </c>
      <c r="I284" s="123">
        <v>3584.82</v>
      </c>
      <c r="J284" s="123">
        <v>3597.63</v>
      </c>
      <c r="K284" s="123">
        <v>3616.7</v>
      </c>
      <c r="L284" s="123">
        <v>3626.2</v>
      </c>
      <c r="M284" s="123">
        <v>3620.89</v>
      </c>
      <c r="N284" s="123">
        <v>3622.01</v>
      </c>
      <c r="O284" s="123">
        <v>3634.2</v>
      </c>
      <c r="P284" s="123">
        <v>3624.67</v>
      </c>
      <c r="Q284" s="123">
        <v>3608.61</v>
      </c>
      <c r="R284" s="123">
        <v>3687.18</v>
      </c>
      <c r="S284" s="123">
        <v>3762.48</v>
      </c>
      <c r="T284" s="123">
        <v>3941.74</v>
      </c>
      <c r="U284" s="123">
        <v>4169.09</v>
      </c>
      <c r="V284" s="123">
        <v>4201.51</v>
      </c>
      <c r="W284" s="123">
        <v>4220.16</v>
      </c>
      <c r="X284" s="123">
        <v>4255.8999999999996</v>
      </c>
      <c r="Y284" s="123">
        <v>4211.8100000000004</v>
      </c>
      <c r="Z284" s="123">
        <v>4195.37</v>
      </c>
      <c r="AA284" s="53"/>
      <c r="AB284" s="53"/>
    </row>
    <row r="285" spans="2:28" s="10" customFormat="1" x14ac:dyDescent="0.25">
      <c r="B285" s="92">
        <f t="shared" si="7"/>
        <v>46219</v>
      </c>
      <c r="C285" s="123">
        <v>3925.71</v>
      </c>
      <c r="D285" s="123">
        <v>3705.28</v>
      </c>
      <c r="E285" s="123">
        <v>3675.73</v>
      </c>
      <c r="F285" s="123">
        <v>3622.73</v>
      </c>
      <c r="G285" s="123">
        <v>3621.12</v>
      </c>
      <c r="H285" s="123">
        <v>3616.44</v>
      </c>
      <c r="I285" s="123">
        <v>3509.23</v>
      </c>
      <c r="J285" s="123">
        <v>3523.59</v>
      </c>
      <c r="K285" s="123">
        <v>3534.75</v>
      </c>
      <c r="L285" s="123">
        <v>3536.52</v>
      </c>
      <c r="M285" s="123">
        <v>3535.39</v>
      </c>
      <c r="N285" s="123">
        <v>3526.98</v>
      </c>
      <c r="O285" s="123">
        <v>3533.36</v>
      </c>
      <c r="P285" s="123">
        <v>3518.98</v>
      </c>
      <c r="Q285" s="123">
        <v>3520.97</v>
      </c>
      <c r="R285" s="123">
        <v>3582.55</v>
      </c>
      <c r="S285" s="123">
        <v>3821.11</v>
      </c>
      <c r="T285" s="123">
        <v>3818.83</v>
      </c>
      <c r="U285" s="123">
        <v>3859.07</v>
      </c>
      <c r="V285" s="123">
        <v>3955.42</v>
      </c>
      <c r="W285" s="123">
        <v>3993.75</v>
      </c>
      <c r="X285" s="123">
        <v>3997.95</v>
      </c>
      <c r="Y285" s="123">
        <v>3948.39</v>
      </c>
      <c r="Z285" s="123">
        <v>4054.59</v>
      </c>
      <c r="AA285" s="53"/>
      <c r="AB285" s="53"/>
    </row>
    <row r="286" spans="2:28" s="10" customFormat="1" x14ac:dyDescent="0.25">
      <c r="B286" s="92">
        <f t="shared" si="7"/>
        <v>46220</v>
      </c>
      <c r="C286" s="123">
        <v>4085.63</v>
      </c>
      <c r="D286" s="123">
        <v>3903.89</v>
      </c>
      <c r="E286" s="123">
        <v>3800.72</v>
      </c>
      <c r="F286" s="123">
        <v>3711.84</v>
      </c>
      <c r="G286" s="123">
        <v>3692.19</v>
      </c>
      <c r="H286" s="123">
        <v>3663.27</v>
      </c>
      <c r="I286" s="123">
        <v>3652.18</v>
      </c>
      <c r="J286" s="123">
        <v>3656.8</v>
      </c>
      <c r="K286" s="123">
        <v>3679.88</v>
      </c>
      <c r="L286" s="123">
        <v>3690.9</v>
      </c>
      <c r="M286" s="123">
        <v>3692.04</v>
      </c>
      <c r="N286" s="123">
        <v>3681.4</v>
      </c>
      <c r="O286" s="123">
        <v>3701.42</v>
      </c>
      <c r="P286" s="123">
        <v>3682.6</v>
      </c>
      <c r="Q286" s="123">
        <v>3685.46</v>
      </c>
      <c r="R286" s="123">
        <v>3715.4</v>
      </c>
      <c r="S286" s="123">
        <v>3912.48</v>
      </c>
      <c r="T286" s="123">
        <v>3973.78</v>
      </c>
      <c r="U286" s="123">
        <v>4093.56</v>
      </c>
      <c r="V286" s="123">
        <v>4152.25</v>
      </c>
      <c r="W286" s="123">
        <v>4186.8100000000004</v>
      </c>
      <c r="X286" s="123">
        <v>4225.25</v>
      </c>
      <c r="Y286" s="123">
        <v>4196.53</v>
      </c>
      <c r="Z286" s="123">
        <v>4113.08</v>
      </c>
      <c r="AA286" s="53"/>
      <c r="AB286" s="53"/>
    </row>
    <row r="287" spans="2:28" s="10" customFormat="1" x14ac:dyDescent="0.25">
      <c r="B287" s="92">
        <f t="shared" si="7"/>
        <v>46221</v>
      </c>
      <c r="C287" s="123">
        <v>3913.99</v>
      </c>
      <c r="D287" s="123">
        <v>3794.08</v>
      </c>
      <c r="E287" s="123">
        <v>3642.57</v>
      </c>
      <c r="F287" s="123">
        <v>3551.24</v>
      </c>
      <c r="G287" s="123">
        <v>3521.21</v>
      </c>
      <c r="H287" s="123">
        <v>3421.6</v>
      </c>
      <c r="I287" s="123">
        <v>3407.55</v>
      </c>
      <c r="J287" s="123">
        <v>3400.63</v>
      </c>
      <c r="K287" s="123">
        <v>3399.5</v>
      </c>
      <c r="L287" s="123">
        <v>3407.4</v>
      </c>
      <c r="M287" s="123">
        <v>3407.96</v>
      </c>
      <c r="N287" s="123">
        <v>3412.41</v>
      </c>
      <c r="O287" s="123">
        <v>3424.38</v>
      </c>
      <c r="P287" s="123">
        <v>3512.32</v>
      </c>
      <c r="Q287" s="123">
        <v>3508.53</v>
      </c>
      <c r="R287" s="123">
        <v>3602.02</v>
      </c>
      <c r="S287" s="123">
        <v>3655.31</v>
      </c>
      <c r="T287" s="123">
        <v>3611.47</v>
      </c>
      <c r="U287" s="123">
        <v>3704</v>
      </c>
      <c r="V287" s="123">
        <v>3765.04</v>
      </c>
      <c r="W287" s="123">
        <v>3796.6</v>
      </c>
      <c r="X287" s="123">
        <v>3764.3</v>
      </c>
      <c r="Y287" s="123">
        <v>3811.27</v>
      </c>
      <c r="Z287" s="123">
        <v>4026.64</v>
      </c>
      <c r="AA287" s="53"/>
      <c r="AB287" s="53"/>
    </row>
    <row r="288" spans="2:28" s="10" customFormat="1" x14ac:dyDescent="0.25">
      <c r="B288" s="92">
        <f t="shared" si="7"/>
        <v>46222</v>
      </c>
      <c r="C288" s="123">
        <v>4001.56</v>
      </c>
      <c r="D288" s="123">
        <v>3883.09</v>
      </c>
      <c r="E288" s="123">
        <v>3709.56</v>
      </c>
      <c r="F288" s="123">
        <v>3643.77</v>
      </c>
      <c r="G288" s="123">
        <v>3595.13</v>
      </c>
      <c r="H288" s="123">
        <v>3557.58</v>
      </c>
      <c r="I288" s="123">
        <v>3530.25</v>
      </c>
      <c r="J288" s="123">
        <v>3527.84</v>
      </c>
      <c r="K288" s="123">
        <v>3532.31</v>
      </c>
      <c r="L288" s="123">
        <v>3533.53</v>
      </c>
      <c r="M288" s="123">
        <v>3523.39</v>
      </c>
      <c r="N288" s="123">
        <v>3513.15</v>
      </c>
      <c r="O288" s="123">
        <v>3519.88</v>
      </c>
      <c r="P288" s="123">
        <v>3503.08</v>
      </c>
      <c r="Q288" s="123">
        <v>3494.48</v>
      </c>
      <c r="R288" s="123">
        <v>3573.51</v>
      </c>
      <c r="S288" s="123">
        <v>3648.96</v>
      </c>
      <c r="T288" s="123">
        <v>3784.22</v>
      </c>
      <c r="U288" s="123">
        <v>3876.35</v>
      </c>
      <c r="V288" s="123">
        <v>3943.14</v>
      </c>
      <c r="W288" s="123">
        <v>3976.39</v>
      </c>
      <c r="X288" s="123">
        <v>4000.14</v>
      </c>
      <c r="Y288" s="123">
        <v>3983.01</v>
      </c>
      <c r="Z288" s="123">
        <v>4000.35</v>
      </c>
      <c r="AA288" s="53"/>
      <c r="AB288" s="53"/>
    </row>
    <row r="289" spans="2:28" s="10" customFormat="1" x14ac:dyDescent="0.25">
      <c r="B289" s="92">
        <f t="shared" si="7"/>
        <v>46223</v>
      </c>
      <c r="C289" s="123">
        <v>3837.38</v>
      </c>
      <c r="D289" s="123">
        <v>3663.1</v>
      </c>
      <c r="E289" s="123">
        <v>3590.33</v>
      </c>
      <c r="F289" s="123">
        <v>3602.46</v>
      </c>
      <c r="G289" s="123">
        <v>3774.51</v>
      </c>
      <c r="H289" s="123">
        <v>3788.93</v>
      </c>
      <c r="I289" s="123">
        <v>3802.51</v>
      </c>
      <c r="J289" s="123">
        <v>3788.39</v>
      </c>
      <c r="K289" s="123">
        <v>3794.89</v>
      </c>
      <c r="L289" s="123">
        <v>3762.68</v>
      </c>
      <c r="M289" s="123">
        <v>3762.66</v>
      </c>
      <c r="N289" s="123">
        <v>3739.07</v>
      </c>
      <c r="O289" s="123">
        <v>3763.61</v>
      </c>
      <c r="P289" s="123">
        <v>3794.02</v>
      </c>
      <c r="Q289" s="123">
        <v>3798.69</v>
      </c>
      <c r="R289" s="123">
        <v>3877.76</v>
      </c>
      <c r="S289" s="123">
        <v>3965.98</v>
      </c>
      <c r="T289" s="123">
        <v>4051.94</v>
      </c>
      <c r="U289" s="123">
        <v>4179.87</v>
      </c>
      <c r="V289" s="123">
        <v>4550.8599999999997</v>
      </c>
      <c r="W289" s="123">
        <v>4694.26</v>
      </c>
      <c r="X289" s="123">
        <v>4708.21</v>
      </c>
      <c r="Y289" s="123">
        <v>4679.8900000000003</v>
      </c>
      <c r="Z289" s="123">
        <v>4123.51</v>
      </c>
      <c r="AA289" s="53"/>
      <c r="AB289" s="53"/>
    </row>
    <row r="290" spans="2:28" s="10" customFormat="1" x14ac:dyDescent="0.25">
      <c r="B290" s="92">
        <f t="shared" si="7"/>
        <v>46224</v>
      </c>
      <c r="C290" s="123">
        <v>3950.9</v>
      </c>
      <c r="D290" s="123">
        <v>3821.2</v>
      </c>
      <c r="E290" s="123">
        <v>3678.9</v>
      </c>
      <c r="F290" s="123">
        <v>3629.73</v>
      </c>
      <c r="G290" s="123">
        <v>3662.6</v>
      </c>
      <c r="H290" s="123">
        <v>3663.57</v>
      </c>
      <c r="I290" s="123">
        <v>3659.04</v>
      </c>
      <c r="J290" s="123">
        <v>3643.14</v>
      </c>
      <c r="K290" s="123">
        <v>3655.95</v>
      </c>
      <c r="L290" s="123">
        <v>3675.36</v>
      </c>
      <c r="M290" s="123">
        <v>3690.97</v>
      </c>
      <c r="N290" s="123">
        <v>3684.55</v>
      </c>
      <c r="O290" s="123">
        <v>3705.96</v>
      </c>
      <c r="P290" s="123">
        <v>3706.86</v>
      </c>
      <c r="Q290" s="123">
        <v>3650.48</v>
      </c>
      <c r="R290" s="123">
        <v>3718.55</v>
      </c>
      <c r="S290" s="123">
        <v>3772.24</v>
      </c>
      <c r="T290" s="123">
        <v>3873.96</v>
      </c>
      <c r="U290" s="123">
        <v>3986.39</v>
      </c>
      <c r="V290" s="123">
        <v>4248.2299999999996</v>
      </c>
      <c r="W290" s="123">
        <v>4264.21</v>
      </c>
      <c r="X290" s="123">
        <v>4283.53</v>
      </c>
      <c r="Y290" s="123">
        <v>4269.33</v>
      </c>
      <c r="Z290" s="123">
        <v>4168.97</v>
      </c>
      <c r="AA290" s="53"/>
      <c r="AB290" s="53"/>
    </row>
    <row r="291" spans="2:28" s="10" customFormat="1" x14ac:dyDescent="0.25">
      <c r="B291" s="92">
        <f t="shared" si="7"/>
        <v>46225</v>
      </c>
      <c r="C291" s="123">
        <v>3762.42</v>
      </c>
      <c r="D291" s="123">
        <v>3615.45</v>
      </c>
      <c r="E291" s="123">
        <v>3523.49</v>
      </c>
      <c r="F291" s="123">
        <v>3567.01</v>
      </c>
      <c r="G291" s="123">
        <v>3585.49</v>
      </c>
      <c r="H291" s="123">
        <v>3568.31</v>
      </c>
      <c r="I291" s="123">
        <v>3595.12</v>
      </c>
      <c r="J291" s="123">
        <v>3537.22</v>
      </c>
      <c r="K291" s="123">
        <v>3582.58</v>
      </c>
      <c r="L291" s="123">
        <v>3564.07</v>
      </c>
      <c r="M291" s="123">
        <v>3557.04</v>
      </c>
      <c r="N291" s="123">
        <v>3543.83</v>
      </c>
      <c r="O291" s="123">
        <v>3583.29</v>
      </c>
      <c r="P291" s="123">
        <v>3602.4</v>
      </c>
      <c r="Q291" s="123">
        <v>3585.54</v>
      </c>
      <c r="R291" s="123">
        <v>3681.51</v>
      </c>
      <c r="S291" s="123">
        <v>3777.51</v>
      </c>
      <c r="T291" s="123">
        <v>3813.57</v>
      </c>
      <c r="U291" s="123">
        <v>3914.34</v>
      </c>
      <c r="V291" s="123">
        <v>3960.68</v>
      </c>
      <c r="W291" s="123">
        <v>3976.85</v>
      </c>
      <c r="X291" s="123">
        <v>3984.57</v>
      </c>
      <c r="Y291" s="123">
        <v>4013.18</v>
      </c>
      <c r="Z291" s="123">
        <v>4003.29</v>
      </c>
      <c r="AA291" s="53"/>
      <c r="AB291" s="53"/>
    </row>
    <row r="292" spans="2:28" s="10" customFormat="1" x14ac:dyDescent="0.25">
      <c r="B292" s="92">
        <f t="shared" si="7"/>
        <v>46226</v>
      </c>
      <c r="C292" s="123">
        <v>4011.01</v>
      </c>
      <c r="D292" s="123">
        <v>3848.56</v>
      </c>
      <c r="E292" s="123">
        <v>3751.71</v>
      </c>
      <c r="F292" s="123">
        <v>3760.7</v>
      </c>
      <c r="G292" s="123">
        <v>3738.78</v>
      </c>
      <c r="H292" s="123">
        <v>3719.92</v>
      </c>
      <c r="I292" s="123">
        <v>3697.72</v>
      </c>
      <c r="J292" s="123">
        <v>3675.43</v>
      </c>
      <c r="K292" s="123">
        <v>3699.91</v>
      </c>
      <c r="L292" s="123">
        <v>3720.98</v>
      </c>
      <c r="M292" s="123">
        <v>3725.03</v>
      </c>
      <c r="N292" s="123">
        <v>3810.61</v>
      </c>
      <c r="O292" s="123">
        <v>3828.34</v>
      </c>
      <c r="P292" s="123">
        <v>3838.37</v>
      </c>
      <c r="Q292" s="123">
        <v>3807.13</v>
      </c>
      <c r="R292" s="123">
        <v>3896.41</v>
      </c>
      <c r="S292" s="123">
        <v>3957.57</v>
      </c>
      <c r="T292" s="123">
        <v>3919.52</v>
      </c>
      <c r="U292" s="123">
        <v>4010.29</v>
      </c>
      <c r="V292" s="123">
        <v>4097.09</v>
      </c>
      <c r="W292" s="123">
        <v>4319.24</v>
      </c>
      <c r="X292" s="123">
        <v>4333.24</v>
      </c>
      <c r="Y292" s="123">
        <v>4128.58</v>
      </c>
      <c r="Z292" s="123">
        <v>4174.5</v>
      </c>
      <c r="AA292" s="53"/>
      <c r="AB292" s="53"/>
    </row>
    <row r="293" spans="2:28" s="10" customFormat="1" x14ac:dyDescent="0.25">
      <c r="B293" s="92">
        <f t="shared" si="7"/>
        <v>46227</v>
      </c>
      <c r="C293" s="123">
        <v>4457.82</v>
      </c>
      <c r="D293" s="123">
        <v>4266.49</v>
      </c>
      <c r="E293" s="123">
        <v>4301.18</v>
      </c>
      <c r="F293" s="123">
        <v>4065.65</v>
      </c>
      <c r="G293" s="123">
        <v>4066.89</v>
      </c>
      <c r="H293" s="123">
        <v>4051.71</v>
      </c>
      <c r="I293" s="123">
        <v>4031.74</v>
      </c>
      <c r="J293" s="123">
        <v>4029.23</v>
      </c>
      <c r="K293" s="123">
        <v>4030.8</v>
      </c>
      <c r="L293" s="123">
        <v>4055.08</v>
      </c>
      <c r="M293" s="123">
        <v>4253.3999999999996</v>
      </c>
      <c r="N293" s="123">
        <v>4276.8599999999997</v>
      </c>
      <c r="O293" s="123">
        <v>4279.24</v>
      </c>
      <c r="P293" s="123">
        <v>4313.49</v>
      </c>
      <c r="Q293" s="123">
        <v>4279.4799999999996</v>
      </c>
      <c r="R293" s="123">
        <v>4474.57</v>
      </c>
      <c r="S293" s="123">
        <v>4628.2700000000004</v>
      </c>
      <c r="T293" s="123">
        <v>4694.63</v>
      </c>
      <c r="U293" s="123">
        <v>4671.68</v>
      </c>
      <c r="V293" s="123">
        <v>4760.12</v>
      </c>
      <c r="W293" s="123">
        <v>4789.18</v>
      </c>
      <c r="X293" s="123">
        <v>4814.2299999999996</v>
      </c>
      <c r="Y293" s="123">
        <v>4769</v>
      </c>
      <c r="Z293" s="123">
        <v>4718.59</v>
      </c>
      <c r="AA293" s="53"/>
      <c r="AB293" s="53"/>
    </row>
    <row r="294" spans="2:28" s="10" customFormat="1" x14ac:dyDescent="0.25">
      <c r="B294" s="92">
        <f t="shared" si="7"/>
        <v>46228</v>
      </c>
      <c r="C294" s="123">
        <v>4237.62</v>
      </c>
      <c r="D294" s="123">
        <v>4057.67</v>
      </c>
      <c r="E294" s="123">
        <v>3959.11</v>
      </c>
      <c r="F294" s="123">
        <v>3893.29</v>
      </c>
      <c r="G294" s="123">
        <v>3843.21</v>
      </c>
      <c r="H294" s="123">
        <v>3829.03</v>
      </c>
      <c r="I294" s="123">
        <v>3831.91</v>
      </c>
      <c r="J294" s="123">
        <v>3838.27</v>
      </c>
      <c r="K294" s="123">
        <v>3837.64</v>
      </c>
      <c r="L294" s="123">
        <v>3839.3</v>
      </c>
      <c r="M294" s="123">
        <v>3839.95</v>
      </c>
      <c r="N294" s="123">
        <v>3837.34</v>
      </c>
      <c r="O294" s="123">
        <v>3863.34</v>
      </c>
      <c r="P294" s="123">
        <v>3874.58</v>
      </c>
      <c r="Q294" s="123">
        <v>3831.86</v>
      </c>
      <c r="R294" s="123">
        <v>3882.22</v>
      </c>
      <c r="S294" s="123">
        <v>4190.32</v>
      </c>
      <c r="T294" s="123">
        <v>4118.34</v>
      </c>
      <c r="U294" s="123">
        <v>4205.5600000000004</v>
      </c>
      <c r="V294" s="123">
        <v>4271.92</v>
      </c>
      <c r="W294" s="123">
        <v>4296.46</v>
      </c>
      <c r="X294" s="123">
        <v>4307.28</v>
      </c>
      <c r="Y294" s="123">
        <v>4311.55</v>
      </c>
      <c r="Z294" s="123">
        <v>4343.95</v>
      </c>
      <c r="AA294" s="53"/>
      <c r="AB294" s="53"/>
    </row>
    <row r="295" spans="2:28" s="10" customFormat="1" x14ac:dyDescent="0.25">
      <c r="B295" s="92">
        <f t="shared" si="7"/>
        <v>46229</v>
      </c>
      <c r="C295" s="123">
        <v>4172.54</v>
      </c>
      <c r="D295" s="123">
        <v>3967.32</v>
      </c>
      <c r="E295" s="123">
        <v>3837.57</v>
      </c>
      <c r="F295" s="123">
        <v>3820.45</v>
      </c>
      <c r="G295" s="123">
        <v>3776.01</v>
      </c>
      <c r="H295" s="123">
        <v>3748.4</v>
      </c>
      <c r="I295" s="123">
        <v>3736.01</v>
      </c>
      <c r="J295" s="123">
        <v>3749.12</v>
      </c>
      <c r="K295" s="123">
        <v>3753.7</v>
      </c>
      <c r="L295" s="123">
        <v>3758.98</v>
      </c>
      <c r="M295" s="123">
        <v>3753.34</v>
      </c>
      <c r="N295" s="123">
        <v>3747.02</v>
      </c>
      <c r="O295" s="123">
        <v>3758.92</v>
      </c>
      <c r="P295" s="123">
        <v>3749.41</v>
      </c>
      <c r="Q295" s="123">
        <v>3731.32</v>
      </c>
      <c r="R295" s="123">
        <v>3788.11</v>
      </c>
      <c r="S295" s="123">
        <v>3981.22</v>
      </c>
      <c r="T295" s="123">
        <v>4190.84</v>
      </c>
      <c r="U295" s="123">
        <v>4312.6499999999996</v>
      </c>
      <c r="V295" s="123">
        <v>4450.21</v>
      </c>
      <c r="W295" s="123">
        <v>4493.88</v>
      </c>
      <c r="X295" s="123">
        <v>4495.8</v>
      </c>
      <c r="Y295" s="123">
        <v>4550.53</v>
      </c>
      <c r="Z295" s="123">
        <v>4520.33</v>
      </c>
      <c r="AA295" s="53"/>
      <c r="AB295" s="53"/>
    </row>
    <row r="296" spans="2:28" s="10" customFormat="1" x14ac:dyDescent="0.25">
      <c r="B296" s="92">
        <f t="shared" si="7"/>
        <v>46230</v>
      </c>
      <c r="C296" s="123">
        <v>4446.4399999999996</v>
      </c>
      <c r="D296" s="123">
        <v>4254.91</v>
      </c>
      <c r="E296" s="123">
        <v>4152.99</v>
      </c>
      <c r="F296" s="123">
        <v>4101.28</v>
      </c>
      <c r="G296" s="123">
        <v>4087.25</v>
      </c>
      <c r="H296" s="123">
        <v>4058.04</v>
      </c>
      <c r="I296" s="123">
        <v>4053.32</v>
      </c>
      <c r="J296" s="123">
        <v>4050.31</v>
      </c>
      <c r="K296" s="123">
        <v>4049.4</v>
      </c>
      <c r="L296" s="123">
        <v>4061.56</v>
      </c>
      <c r="M296" s="123">
        <v>4066.35</v>
      </c>
      <c r="N296" s="123">
        <v>4065.44</v>
      </c>
      <c r="O296" s="123">
        <v>4075.86</v>
      </c>
      <c r="P296" s="123">
        <v>4089.81</v>
      </c>
      <c r="Q296" s="123">
        <v>4056.98</v>
      </c>
      <c r="R296" s="123">
        <v>4150.71</v>
      </c>
      <c r="S296" s="123">
        <v>4291.3999999999996</v>
      </c>
      <c r="T296" s="123">
        <v>4483.1099999999997</v>
      </c>
      <c r="U296" s="123">
        <v>4594.49</v>
      </c>
      <c r="V296" s="123">
        <v>4622.58</v>
      </c>
      <c r="W296" s="123">
        <v>4603.74</v>
      </c>
      <c r="X296" s="123">
        <v>4661.79</v>
      </c>
      <c r="Y296" s="123">
        <v>4672.5600000000004</v>
      </c>
      <c r="Z296" s="123">
        <v>4721.12</v>
      </c>
      <c r="AA296" s="53"/>
      <c r="AB296" s="53"/>
    </row>
    <row r="297" spans="2:28" s="10" customFormat="1" ht="15.75" customHeight="1" x14ac:dyDescent="0.25">
      <c r="B297" s="92">
        <f t="shared" si="7"/>
        <v>46231</v>
      </c>
      <c r="C297" s="123">
        <v>4341.96</v>
      </c>
      <c r="D297" s="123">
        <v>4199.8</v>
      </c>
      <c r="E297" s="123">
        <v>4066.65</v>
      </c>
      <c r="F297" s="123">
        <v>4033.07</v>
      </c>
      <c r="G297" s="123">
        <v>4045.74</v>
      </c>
      <c r="H297" s="123">
        <v>4033.23</v>
      </c>
      <c r="I297" s="123">
        <v>4023.05</v>
      </c>
      <c r="J297" s="123">
        <v>4038.67</v>
      </c>
      <c r="K297" s="123">
        <v>4053.43</v>
      </c>
      <c r="L297" s="123">
        <v>4068.88</v>
      </c>
      <c r="M297" s="123">
        <v>4076.46</v>
      </c>
      <c r="N297" s="123">
        <v>4075.81</v>
      </c>
      <c r="O297" s="123">
        <v>4075.77</v>
      </c>
      <c r="P297" s="123">
        <v>4103.76</v>
      </c>
      <c r="Q297" s="123">
        <v>4080.67</v>
      </c>
      <c r="R297" s="123">
        <v>4187.55</v>
      </c>
      <c r="S297" s="123">
        <v>4283.6899999999996</v>
      </c>
      <c r="T297" s="123">
        <v>4125.88</v>
      </c>
      <c r="U297" s="123">
        <v>4234.08</v>
      </c>
      <c r="V297" s="123">
        <v>4280.51</v>
      </c>
      <c r="W297" s="123">
        <v>4306.79</v>
      </c>
      <c r="X297" s="123">
        <v>4315.0200000000004</v>
      </c>
      <c r="Y297" s="123">
        <v>4313.3500000000004</v>
      </c>
      <c r="Z297" s="123">
        <v>4525.3</v>
      </c>
      <c r="AA297" s="53"/>
      <c r="AB297" s="53"/>
    </row>
    <row r="298" spans="2:28" s="10" customFormat="1" x14ac:dyDescent="0.25">
      <c r="B298" s="92">
        <f t="shared" si="7"/>
        <v>46232</v>
      </c>
      <c r="C298" s="123">
        <v>4037.13</v>
      </c>
      <c r="D298" s="123">
        <v>3897.78</v>
      </c>
      <c r="E298" s="123">
        <v>3807.74</v>
      </c>
      <c r="F298" s="123">
        <v>3791.78</v>
      </c>
      <c r="G298" s="123">
        <v>3799.29</v>
      </c>
      <c r="H298" s="123">
        <v>3787.97</v>
      </c>
      <c r="I298" s="123">
        <v>3759.77</v>
      </c>
      <c r="J298" s="123">
        <v>3749.72</v>
      </c>
      <c r="K298" s="123">
        <v>3761.65</v>
      </c>
      <c r="L298" s="123">
        <v>3760.71</v>
      </c>
      <c r="M298" s="123">
        <v>3771.78</v>
      </c>
      <c r="N298" s="123">
        <v>3797.7</v>
      </c>
      <c r="O298" s="123">
        <v>3957.52</v>
      </c>
      <c r="P298" s="123">
        <v>3939.1</v>
      </c>
      <c r="Q298" s="123">
        <v>3907.27</v>
      </c>
      <c r="R298" s="123">
        <v>3974.46</v>
      </c>
      <c r="S298" s="123">
        <v>4048.74</v>
      </c>
      <c r="T298" s="123">
        <v>4082.67</v>
      </c>
      <c r="U298" s="123">
        <v>4099.3599999999997</v>
      </c>
      <c r="V298" s="123">
        <v>4130.34</v>
      </c>
      <c r="W298" s="123">
        <v>4190.0600000000004</v>
      </c>
      <c r="X298" s="123">
        <v>4358</v>
      </c>
      <c r="Y298" s="123">
        <v>4364.08</v>
      </c>
      <c r="Z298" s="123">
        <v>4402.08</v>
      </c>
      <c r="AA298" s="53"/>
      <c r="AB298" s="53"/>
    </row>
    <row r="299" spans="2:28" s="10" customFormat="1" ht="15" customHeight="1" x14ac:dyDescent="0.25">
      <c r="B299" s="92">
        <f t="shared" si="7"/>
        <v>46233</v>
      </c>
      <c r="C299" s="123">
        <v>4290.68</v>
      </c>
      <c r="D299" s="123">
        <v>4123.01</v>
      </c>
      <c r="E299" s="123">
        <v>3884.5</v>
      </c>
      <c r="F299" s="123">
        <v>3877.9</v>
      </c>
      <c r="G299" s="123">
        <v>3834.66</v>
      </c>
      <c r="H299" s="123">
        <v>3795.64</v>
      </c>
      <c r="I299" s="123">
        <v>3761.22</v>
      </c>
      <c r="J299" s="123">
        <v>3767.97</v>
      </c>
      <c r="K299" s="123">
        <v>3769.92</v>
      </c>
      <c r="L299" s="123">
        <v>3770.17</v>
      </c>
      <c r="M299" s="123">
        <v>3770.67</v>
      </c>
      <c r="N299" s="123">
        <v>3766.08</v>
      </c>
      <c r="O299" s="123">
        <v>3812.18</v>
      </c>
      <c r="P299" s="123">
        <v>3812.09</v>
      </c>
      <c r="Q299" s="123">
        <v>3824.96</v>
      </c>
      <c r="R299" s="123">
        <v>3956.31</v>
      </c>
      <c r="S299" s="123">
        <v>3977.83</v>
      </c>
      <c r="T299" s="123">
        <v>4138.67</v>
      </c>
      <c r="U299" s="123">
        <v>4672.12</v>
      </c>
      <c r="V299" s="123">
        <v>4508.75</v>
      </c>
      <c r="W299" s="123">
        <v>4560.3999999999996</v>
      </c>
      <c r="X299" s="123">
        <v>4596.47</v>
      </c>
      <c r="Y299" s="123">
        <v>4599.21</v>
      </c>
      <c r="Z299" s="123">
        <v>4769.05</v>
      </c>
      <c r="AA299" s="53"/>
      <c r="AB299" s="53"/>
    </row>
    <row r="300" spans="2:28" s="10" customFormat="1" ht="16.5" customHeight="1" x14ac:dyDescent="0.25">
      <c r="B300" s="92">
        <f t="shared" si="7"/>
        <v>46234</v>
      </c>
      <c r="C300" s="123">
        <v>4054.3</v>
      </c>
      <c r="D300" s="123">
        <v>4024.64</v>
      </c>
      <c r="E300" s="123">
        <v>3782.36</v>
      </c>
      <c r="F300" s="123">
        <v>3795.16</v>
      </c>
      <c r="G300" s="123">
        <v>3706.24</v>
      </c>
      <c r="H300" s="123">
        <v>3677.86</v>
      </c>
      <c r="I300" s="123">
        <v>3665.46</v>
      </c>
      <c r="J300" s="123">
        <v>3667.32</v>
      </c>
      <c r="K300" s="123">
        <v>3673.65</v>
      </c>
      <c r="L300" s="123">
        <v>3671.34</v>
      </c>
      <c r="M300" s="123">
        <v>3680.19</v>
      </c>
      <c r="N300" s="123">
        <v>3703.6</v>
      </c>
      <c r="O300" s="123">
        <v>3748.17</v>
      </c>
      <c r="P300" s="123">
        <v>3697.81</v>
      </c>
      <c r="Q300" s="123">
        <v>3658.92</v>
      </c>
      <c r="R300" s="123">
        <v>3816.56</v>
      </c>
      <c r="S300" s="123">
        <v>3795.43</v>
      </c>
      <c r="T300" s="123">
        <v>4053.67</v>
      </c>
      <c r="U300" s="123">
        <v>3953.33</v>
      </c>
      <c r="V300" s="123">
        <v>4089.9</v>
      </c>
      <c r="W300" s="123">
        <v>4156.12</v>
      </c>
      <c r="X300" s="123">
        <v>4197.84</v>
      </c>
      <c r="Y300" s="123">
        <v>4192.05</v>
      </c>
      <c r="Z300" s="123">
        <v>4135.66</v>
      </c>
      <c r="AA300" s="53"/>
      <c r="AB300" s="53"/>
    </row>
    <row r="301" spans="2:28" s="10" customFormat="1" x14ac:dyDescent="0.25">
      <c r="B301" s="115"/>
      <c r="C301" s="115"/>
      <c r="D301" s="115"/>
      <c r="E301" s="115"/>
      <c r="F301" s="115"/>
      <c r="G301" s="115"/>
      <c r="H301" s="115"/>
      <c r="I301" s="115"/>
      <c r="J301" s="115"/>
      <c r="K301" s="115"/>
      <c r="L301" s="115"/>
      <c r="M301" s="115"/>
      <c r="N301" s="115"/>
      <c r="O301" s="115"/>
      <c r="P301" s="115"/>
      <c r="Q301" s="115"/>
      <c r="R301" s="115"/>
      <c r="S301" s="115"/>
      <c r="T301" s="115"/>
      <c r="U301" s="115"/>
      <c r="V301" s="115"/>
      <c r="W301" s="115"/>
      <c r="X301" s="115"/>
      <c r="Y301" s="115"/>
      <c r="Z301" s="115"/>
      <c r="AA301" s="53"/>
      <c r="AB301" s="53"/>
    </row>
    <row r="302" spans="2:28" s="10" customFormat="1" ht="16.5" customHeight="1" x14ac:dyDescent="0.25">
      <c r="B302" s="111" t="s">
        <v>61</v>
      </c>
      <c r="C302" s="112"/>
      <c r="D302" s="112"/>
      <c r="E302" s="112"/>
      <c r="F302" s="112"/>
      <c r="G302" s="112"/>
      <c r="H302" s="112"/>
      <c r="I302" s="112"/>
      <c r="J302" s="112"/>
      <c r="K302" s="112"/>
      <c r="L302" s="112"/>
      <c r="M302" s="112"/>
      <c r="N302" s="112"/>
      <c r="O302" s="112"/>
      <c r="P302" s="112"/>
      <c r="Q302" s="112"/>
      <c r="R302" s="112"/>
      <c r="S302" s="112"/>
      <c r="T302" s="112"/>
      <c r="U302" s="112"/>
      <c r="V302" s="112"/>
      <c r="W302" s="112"/>
      <c r="X302" s="112"/>
      <c r="Y302" s="112"/>
      <c r="Z302" s="113"/>
      <c r="AA302" s="53"/>
      <c r="AB302" s="53"/>
    </row>
    <row r="303" spans="2:28" s="10" customFormat="1" ht="15" customHeight="1" x14ac:dyDescent="0.25"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 t="s">
        <v>3</v>
      </c>
      <c r="T303" s="25"/>
      <c r="U303" s="25"/>
      <c r="V303" s="25"/>
      <c r="W303" s="25"/>
      <c r="X303" s="25"/>
      <c r="Y303" s="25"/>
      <c r="Z303" s="25"/>
      <c r="AA303" s="53"/>
      <c r="AB303" s="53"/>
    </row>
    <row r="304" spans="2:28" s="10" customFormat="1" ht="15" customHeight="1" x14ac:dyDescent="0.25"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67" t="s">
        <v>39</v>
      </c>
      <c r="T304" s="67"/>
      <c r="U304" s="67" t="s">
        <v>40</v>
      </c>
      <c r="V304" s="67"/>
      <c r="W304" s="67" t="s">
        <v>41</v>
      </c>
      <c r="X304" s="67"/>
      <c r="Y304" s="67" t="s">
        <v>42</v>
      </c>
      <c r="Z304" s="67"/>
      <c r="AA304" s="53"/>
      <c r="AB304" s="53"/>
    </row>
    <row r="305" spans="2:28" s="10" customFormat="1" ht="15" customHeight="1" x14ac:dyDescent="0.25">
      <c r="B305" s="114" t="s">
        <v>62</v>
      </c>
      <c r="C305" s="114"/>
      <c r="D305" s="114"/>
      <c r="E305" s="114"/>
      <c r="F305" s="114"/>
      <c r="G305" s="114"/>
      <c r="H305" s="114"/>
      <c r="I305" s="114"/>
      <c r="J305" s="114"/>
      <c r="K305" s="114"/>
      <c r="L305" s="114"/>
      <c r="M305" s="114"/>
      <c r="N305" s="114"/>
      <c r="O305" s="114"/>
      <c r="P305" s="114"/>
      <c r="Q305" s="114"/>
      <c r="R305" s="114"/>
      <c r="S305" s="71">
        <v>1280545.31</v>
      </c>
      <c r="T305" s="72"/>
      <c r="U305" s="71">
        <v>1280545.31</v>
      </c>
      <c r="V305" s="72"/>
      <c r="W305" s="71">
        <v>1280545.31</v>
      </c>
      <c r="X305" s="72"/>
      <c r="Y305" s="71">
        <v>1280545.31</v>
      </c>
      <c r="Z305" s="72"/>
      <c r="AA305" s="53"/>
      <c r="AB305" s="53"/>
    </row>
    <row r="306" spans="2:28" s="10" customFormat="1" ht="15" customHeight="1" x14ac:dyDescent="0.25">
      <c r="AA306" s="53"/>
      <c r="AB306" s="53"/>
    </row>
    <row r="307" spans="2:28" s="10" customFormat="1" ht="15" customHeight="1" x14ac:dyDescent="0.25">
      <c r="B307" s="111" t="s">
        <v>65</v>
      </c>
      <c r="C307" s="112"/>
      <c r="D307" s="112"/>
      <c r="E307" s="112"/>
      <c r="F307" s="112"/>
      <c r="G307" s="112"/>
      <c r="H307" s="112"/>
      <c r="I307" s="112"/>
      <c r="J307" s="112"/>
      <c r="K307" s="112"/>
      <c r="L307" s="112"/>
      <c r="M307" s="112"/>
      <c r="N307" s="112"/>
      <c r="O307" s="112"/>
      <c r="P307" s="112"/>
      <c r="Q307" s="112"/>
      <c r="R307" s="112"/>
      <c r="S307" s="112"/>
      <c r="T307" s="112"/>
      <c r="U307" s="112"/>
      <c r="V307" s="112"/>
      <c r="W307" s="112"/>
      <c r="X307" s="112"/>
      <c r="Y307" s="112"/>
      <c r="Z307" s="113"/>
      <c r="AA307" s="53"/>
      <c r="AB307" s="53"/>
    </row>
    <row r="308" spans="2:28" s="10" customFormat="1" ht="15" customHeight="1" x14ac:dyDescent="0.25"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 t="s">
        <v>3</v>
      </c>
      <c r="T308" s="25"/>
      <c r="U308" s="25"/>
      <c r="V308" s="25"/>
      <c r="W308" s="25"/>
      <c r="X308" s="25"/>
      <c r="Y308" s="25"/>
      <c r="Z308" s="25"/>
      <c r="AA308" s="53"/>
      <c r="AB308" s="53"/>
    </row>
    <row r="309" spans="2:28" s="10" customFormat="1" ht="15" customHeight="1" x14ac:dyDescent="0.25"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67" t="s">
        <v>39</v>
      </c>
      <c r="T309" s="67"/>
      <c r="U309" s="67" t="s">
        <v>40</v>
      </c>
      <c r="V309" s="67"/>
      <c r="W309" s="67" t="s">
        <v>41</v>
      </c>
      <c r="X309" s="67"/>
      <c r="Y309" s="67" t="s">
        <v>42</v>
      </c>
      <c r="Z309" s="67"/>
      <c r="AA309" s="53"/>
      <c r="AB309" s="53"/>
    </row>
    <row r="310" spans="2:28" s="10" customFormat="1" ht="15" customHeight="1" x14ac:dyDescent="0.25">
      <c r="B310" s="127" t="s">
        <v>66</v>
      </c>
      <c r="C310" s="114"/>
      <c r="D310" s="114"/>
      <c r="E310" s="114"/>
      <c r="F310" s="114"/>
      <c r="G310" s="114"/>
      <c r="H310" s="114"/>
      <c r="I310" s="114"/>
      <c r="J310" s="114"/>
      <c r="K310" s="114"/>
      <c r="L310" s="114"/>
      <c r="M310" s="114"/>
      <c r="N310" s="114"/>
      <c r="O310" s="114"/>
      <c r="P310" s="114"/>
      <c r="Q310" s="114"/>
      <c r="R310" s="114"/>
      <c r="S310" s="71">
        <v>2117948.7000000002</v>
      </c>
      <c r="T310" s="72"/>
      <c r="U310" s="71">
        <v>2185561.85</v>
      </c>
      <c r="V310" s="72"/>
      <c r="W310" s="71">
        <v>2550173.08</v>
      </c>
      <c r="X310" s="72"/>
      <c r="Y310" s="71">
        <v>2696157.96</v>
      </c>
      <c r="Z310" s="72"/>
      <c r="AA310" s="53"/>
      <c r="AB310" s="53"/>
    </row>
    <row r="311" spans="2:28" s="10" customFormat="1" x14ac:dyDescent="0.25">
      <c r="B311" s="128"/>
      <c r="C311" s="128"/>
      <c r="D311" s="128"/>
      <c r="E311" s="128"/>
      <c r="F311" s="128"/>
      <c r="G311" s="128"/>
      <c r="H311" s="128"/>
      <c r="I311" s="128"/>
      <c r="J311" s="128"/>
      <c r="K311" s="128"/>
      <c r="L311" s="128"/>
      <c r="M311" s="128"/>
      <c r="N311" s="128"/>
      <c r="O311" s="128"/>
      <c r="P311" s="128"/>
      <c r="Q311" s="129"/>
      <c r="R311" s="129"/>
      <c r="S311" s="129"/>
      <c r="T311" s="129"/>
      <c r="U311" s="129"/>
      <c r="V311" s="129"/>
      <c r="W311" s="129"/>
      <c r="X311" s="129"/>
      <c r="Y311" s="129"/>
      <c r="Z311" s="129"/>
      <c r="AA311" s="53"/>
      <c r="AB311" s="53"/>
    </row>
    <row r="312" spans="2:28" s="10" customFormat="1" ht="18.75" x14ac:dyDescent="0.3">
      <c r="B312" s="116" t="s">
        <v>67</v>
      </c>
      <c r="C312" s="117"/>
      <c r="D312" s="117"/>
      <c r="E312" s="117"/>
      <c r="F312" s="117"/>
      <c r="G312" s="117"/>
      <c r="H312" s="117"/>
      <c r="I312" s="117"/>
      <c r="J312" s="117"/>
      <c r="K312" s="117"/>
      <c r="L312" s="117"/>
      <c r="M312" s="117"/>
      <c r="N312" s="117"/>
      <c r="O312" s="117"/>
      <c r="P312" s="117"/>
      <c r="Q312" s="117"/>
      <c r="R312" s="117"/>
      <c r="S312" s="117"/>
      <c r="T312" s="117"/>
      <c r="U312" s="117"/>
      <c r="V312" s="117"/>
      <c r="W312" s="117"/>
      <c r="X312" s="117"/>
      <c r="Y312" s="117"/>
      <c r="Z312" s="118"/>
      <c r="AA312" s="53"/>
      <c r="AB312" s="53"/>
    </row>
    <row r="313" spans="2:28" s="10" customFormat="1" ht="31.5" customHeight="1" x14ac:dyDescent="0.25">
      <c r="B313" s="78" t="s">
        <v>68</v>
      </c>
      <c r="C313" s="79"/>
      <c r="D313" s="79"/>
      <c r="E313" s="79"/>
      <c r="F313" s="79"/>
      <c r="G313" s="79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80"/>
      <c r="AA313" s="53"/>
      <c r="AB313" s="53"/>
    </row>
    <row r="314" spans="2:28" s="10" customFormat="1" ht="15" customHeight="1" x14ac:dyDescent="0.25">
      <c r="B314" s="111" t="s">
        <v>50</v>
      </c>
      <c r="C314" s="112"/>
      <c r="D314" s="112"/>
      <c r="E314" s="112"/>
      <c r="F314" s="112"/>
      <c r="G314" s="112"/>
      <c r="H314" s="112"/>
      <c r="I314" s="112"/>
      <c r="J314" s="112"/>
      <c r="K314" s="112"/>
      <c r="L314" s="112"/>
      <c r="M314" s="112"/>
      <c r="N314" s="112"/>
      <c r="O314" s="112"/>
      <c r="P314" s="112"/>
      <c r="Q314" s="112"/>
      <c r="R314" s="112"/>
      <c r="S314" s="112"/>
      <c r="T314" s="112"/>
      <c r="U314" s="112"/>
      <c r="V314" s="112"/>
      <c r="W314" s="112"/>
      <c r="X314" s="112"/>
      <c r="Y314" s="112"/>
      <c r="Z314" s="112"/>
      <c r="AA314" s="53"/>
      <c r="AB314" s="53"/>
    </row>
    <row r="315" spans="2:28" s="10" customFormat="1" ht="15" customHeight="1" x14ac:dyDescent="0.25">
      <c r="B315" s="119" t="s">
        <v>51</v>
      </c>
      <c r="C315" s="120" t="s">
        <v>52</v>
      </c>
      <c r="D315" s="121"/>
      <c r="E315" s="121"/>
      <c r="F315" s="121"/>
      <c r="G315" s="121"/>
      <c r="H315" s="121"/>
      <c r="I315" s="121"/>
      <c r="J315" s="121"/>
      <c r="K315" s="121"/>
      <c r="L315" s="121"/>
      <c r="M315" s="121"/>
      <c r="N315" s="121"/>
      <c r="O315" s="121"/>
      <c r="P315" s="121"/>
      <c r="Q315" s="121"/>
      <c r="R315" s="121"/>
      <c r="S315" s="121"/>
      <c r="T315" s="121"/>
      <c r="U315" s="121"/>
      <c r="V315" s="121"/>
      <c r="W315" s="121"/>
      <c r="X315" s="121"/>
      <c r="Y315" s="121"/>
      <c r="Z315" s="122"/>
      <c r="AA315" s="53"/>
      <c r="AB315" s="53"/>
    </row>
    <row r="316" spans="2:28" s="10" customFormat="1" x14ac:dyDescent="0.25">
      <c r="B316" s="130" t="s">
        <v>53</v>
      </c>
      <c r="C316" s="89">
        <v>0</v>
      </c>
      <c r="D316" s="89">
        <v>4.1666666666666664E-2</v>
      </c>
      <c r="E316" s="89">
        <v>8.3333333333333329E-2</v>
      </c>
      <c r="F316" s="89">
        <v>0.125</v>
      </c>
      <c r="G316" s="89">
        <v>0.16666666666666666</v>
      </c>
      <c r="H316" s="89">
        <v>0.20833333333333334</v>
      </c>
      <c r="I316" s="89">
        <v>0.25</v>
      </c>
      <c r="J316" s="89">
        <v>0.29166666666666669</v>
      </c>
      <c r="K316" s="89">
        <v>0.33333333333333331</v>
      </c>
      <c r="L316" s="89">
        <v>0.375</v>
      </c>
      <c r="M316" s="89">
        <v>0.41666666666666669</v>
      </c>
      <c r="N316" s="89">
        <v>0.45833333333333331</v>
      </c>
      <c r="O316" s="89">
        <v>0.5</v>
      </c>
      <c r="P316" s="89">
        <v>0.54166666666666663</v>
      </c>
      <c r="Q316" s="89">
        <v>0.58333333333333337</v>
      </c>
      <c r="R316" s="89">
        <v>0.625</v>
      </c>
      <c r="S316" s="89">
        <v>0.66666666666666663</v>
      </c>
      <c r="T316" s="89">
        <v>0.70833333333333337</v>
      </c>
      <c r="U316" s="89">
        <v>0.75</v>
      </c>
      <c r="V316" s="89">
        <v>0.79166666666666663</v>
      </c>
      <c r="W316" s="89">
        <v>0.83333333333333337</v>
      </c>
      <c r="X316" s="89">
        <v>0.875</v>
      </c>
      <c r="Y316" s="89">
        <v>0.91666666666666663</v>
      </c>
      <c r="Z316" s="89">
        <v>0.95833333333333337</v>
      </c>
      <c r="AA316" s="53"/>
      <c r="AB316" s="53"/>
    </row>
    <row r="317" spans="2:28" s="10" customFormat="1" x14ac:dyDescent="0.25">
      <c r="B317" s="131"/>
      <c r="C317" s="90" t="s">
        <v>54</v>
      </c>
      <c r="D317" s="90" t="s">
        <v>54</v>
      </c>
      <c r="E317" s="90" t="s">
        <v>54</v>
      </c>
      <c r="F317" s="90" t="s">
        <v>54</v>
      </c>
      <c r="G317" s="90" t="s">
        <v>54</v>
      </c>
      <c r="H317" s="90" t="s">
        <v>54</v>
      </c>
      <c r="I317" s="90" t="s">
        <v>54</v>
      </c>
      <c r="J317" s="90" t="s">
        <v>54</v>
      </c>
      <c r="K317" s="90" t="s">
        <v>54</v>
      </c>
      <c r="L317" s="90" t="s">
        <v>54</v>
      </c>
      <c r="M317" s="90" t="s">
        <v>54</v>
      </c>
      <c r="N317" s="90" t="s">
        <v>54</v>
      </c>
      <c r="O317" s="90" t="s">
        <v>54</v>
      </c>
      <c r="P317" s="90" t="s">
        <v>54</v>
      </c>
      <c r="Q317" s="90" t="s">
        <v>54</v>
      </c>
      <c r="R317" s="90" t="s">
        <v>54</v>
      </c>
      <c r="S317" s="90" t="s">
        <v>54</v>
      </c>
      <c r="T317" s="90" t="s">
        <v>54</v>
      </c>
      <c r="U317" s="90" t="s">
        <v>54</v>
      </c>
      <c r="V317" s="90" t="s">
        <v>54</v>
      </c>
      <c r="W317" s="90" t="s">
        <v>54</v>
      </c>
      <c r="X317" s="90" t="s">
        <v>54</v>
      </c>
      <c r="Y317" s="90" t="s">
        <v>54</v>
      </c>
      <c r="Z317" s="90" t="s">
        <v>55</v>
      </c>
      <c r="AA317" s="53"/>
      <c r="AB317" s="53"/>
    </row>
    <row r="318" spans="2:28" s="10" customFormat="1" x14ac:dyDescent="0.25">
      <c r="B318" s="132"/>
      <c r="C318" s="91">
        <v>4.1666666666666664E-2</v>
      </c>
      <c r="D318" s="91">
        <v>8.3333333333333329E-2</v>
      </c>
      <c r="E318" s="91">
        <v>0.125</v>
      </c>
      <c r="F318" s="91">
        <v>0.16666666666666666</v>
      </c>
      <c r="G318" s="91">
        <v>0.20833333333333334</v>
      </c>
      <c r="H318" s="91">
        <v>0.25</v>
      </c>
      <c r="I318" s="91">
        <v>0.29166666666666669</v>
      </c>
      <c r="J318" s="91">
        <v>0.33333333333333331</v>
      </c>
      <c r="K318" s="91">
        <v>0.375</v>
      </c>
      <c r="L318" s="91">
        <v>0.41666666666666669</v>
      </c>
      <c r="M318" s="91">
        <v>0.45833333333333331</v>
      </c>
      <c r="N318" s="91">
        <v>0.5</v>
      </c>
      <c r="O318" s="91">
        <v>0.54166666666666663</v>
      </c>
      <c r="P318" s="91">
        <v>0.58333333333333337</v>
      </c>
      <c r="Q318" s="91">
        <v>0.625</v>
      </c>
      <c r="R318" s="91">
        <v>0.66666666666666663</v>
      </c>
      <c r="S318" s="91">
        <v>0.70833333333333337</v>
      </c>
      <c r="T318" s="91">
        <v>0.75</v>
      </c>
      <c r="U318" s="91">
        <v>0.79166666666666663</v>
      </c>
      <c r="V318" s="91">
        <v>0.83333333333333337</v>
      </c>
      <c r="W318" s="91">
        <v>0.875</v>
      </c>
      <c r="X318" s="91">
        <v>0.91666666666666663</v>
      </c>
      <c r="Y318" s="91">
        <v>0.95833333333333337</v>
      </c>
      <c r="Z318" s="91">
        <v>0</v>
      </c>
      <c r="AA318" s="53"/>
      <c r="AB318" s="53"/>
    </row>
    <row r="319" spans="2:28" s="10" customFormat="1" x14ac:dyDescent="0.25">
      <c r="B319" s="92">
        <f>$A$1</f>
        <v>46204</v>
      </c>
      <c r="C319" s="123">
        <v>4977.58</v>
      </c>
      <c r="D319" s="123">
        <v>4905.66</v>
      </c>
      <c r="E319" s="123">
        <v>4864.3100000000004</v>
      </c>
      <c r="F319" s="123">
        <v>4848.66</v>
      </c>
      <c r="G319" s="123">
        <v>4858.09</v>
      </c>
      <c r="H319" s="123">
        <v>4872.8500000000004</v>
      </c>
      <c r="I319" s="123">
        <v>4875.2</v>
      </c>
      <c r="J319" s="123">
        <v>4876.3900000000003</v>
      </c>
      <c r="K319" s="123">
        <v>4884.29</v>
      </c>
      <c r="L319" s="123">
        <v>4915.32</v>
      </c>
      <c r="M319" s="123">
        <v>4945.97</v>
      </c>
      <c r="N319" s="123">
        <v>4965.8599999999997</v>
      </c>
      <c r="O319" s="123">
        <v>4986.78</v>
      </c>
      <c r="P319" s="123">
        <v>4970.8900000000003</v>
      </c>
      <c r="Q319" s="123">
        <v>4935.12</v>
      </c>
      <c r="R319" s="123">
        <v>4978.16</v>
      </c>
      <c r="S319" s="123">
        <v>5032.22</v>
      </c>
      <c r="T319" s="123">
        <v>5108.62</v>
      </c>
      <c r="U319" s="123">
        <v>5159.78</v>
      </c>
      <c r="V319" s="123">
        <v>5206.49</v>
      </c>
      <c r="W319" s="123">
        <v>5222.09</v>
      </c>
      <c r="X319" s="123">
        <v>5230.01</v>
      </c>
      <c r="Y319" s="123">
        <v>5218.91</v>
      </c>
      <c r="Z319" s="123">
        <v>5180.5200000000004</v>
      </c>
      <c r="AA319" s="53"/>
      <c r="AB319" s="53"/>
    </row>
    <row r="320" spans="2:28" s="10" customFormat="1" x14ac:dyDescent="0.25">
      <c r="B320" s="92">
        <f>B319+1</f>
        <v>46205</v>
      </c>
      <c r="C320" s="123">
        <v>3658.88</v>
      </c>
      <c r="D320" s="123">
        <v>3658.88</v>
      </c>
      <c r="E320" s="123">
        <v>3658.88</v>
      </c>
      <c r="F320" s="123">
        <v>3658.88</v>
      </c>
      <c r="G320" s="123">
        <v>3658.88</v>
      </c>
      <c r="H320" s="123">
        <v>3658.88</v>
      </c>
      <c r="I320" s="123">
        <v>3658.88</v>
      </c>
      <c r="J320" s="123">
        <v>3658.88</v>
      </c>
      <c r="K320" s="123">
        <v>3658.88</v>
      </c>
      <c r="L320" s="123">
        <v>3658.88</v>
      </c>
      <c r="M320" s="123">
        <v>3658.88</v>
      </c>
      <c r="N320" s="123">
        <v>3658.88</v>
      </c>
      <c r="O320" s="123">
        <v>3658.88</v>
      </c>
      <c r="P320" s="123">
        <v>3658.88</v>
      </c>
      <c r="Q320" s="123">
        <v>3658.88</v>
      </c>
      <c r="R320" s="123">
        <v>3658.88</v>
      </c>
      <c r="S320" s="123">
        <v>3658.88</v>
      </c>
      <c r="T320" s="123">
        <v>3658.88</v>
      </c>
      <c r="U320" s="123">
        <v>3658.88</v>
      </c>
      <c r="V320" s="123">
        <v>3658.88</v>
      </c>
      <c r="W320" s="123">
        <v>3658.88</v>
      </c>
      <c r="X320" s="123">
        <v>3658.88</v>
      </c>
      <c r="Y320" s="123">
        <v>3658.88</v>
      </c>
      <c r="Z320" s="123">
        <v>3658.88</v>
      </c>
      <c r="AA320" s="53"/>
      <c r="AB320" s="53"/>
    </row>
    <row r="321" spans="2:28" s="10" customFormat="1" x14ac:dyDescent="0.25">
      <c r="B321" s="92">
        <f>B320+1</f>
        <v>46206</v>
      </c>
      <c r="C321" s="123">
        <v>5834.57</v>
      </c>
      <c r="D321" s="123">
        <v>5700.11</v>
      </c>
      <c r="E321" s="123">
        <v>5642</v>
      </c>
      <c r="F321" s="123">
        <v>5620.18</v>
      </c>
      <c r="G321" s="123">
        <v>5652.93</v>
      </c>
      <c r="H321" s="123">
        <v>5646.11</v>
      </c>
      <c r="I321" s="123">
        <v>5639.7</v>
      </c>
      <c r="J321" s="123">
        <v>5634.27</v>
      </c>
      <c r="K321" s="123">
        <v>5641.55</v>
      </c>
      <c r="L321" s="123">
        <v>5658.33</v>
      </c>
      <c r="M321" s="123">
        <v>5648.73</v>
      </c>
      <c r="N321" s="123">
        <v>5648.13</v>
      </c>
      <c r="O321" s="123">
        <v>5671.04</v>
      </c>
      <c r="P321" s="123">
        <v>5720.15</v>
      </c>
      <c r="Q321" s="123">
        <v>5667.43</v>
      </c>
      <c r="R321" s="123">
        <v>5718.94</v>
      </c>
      <c r="S321" s="123">
        <v>5853.98</v>
      </c>
      <c r="T321" s="123">
        <v>5703.89</v>
      </c>
      <c r="U321" s="123">
        <v>5728.8</v>
      </c>
      <c r="V321" s="123">
        <v>5759.05</v>
      </c>
      <c r="W321" s="123">
        <v>5762.66</v>
      </c>
      <c r="X321" s="123">
        <v>5874.79</v>
      </c>
      <c r="Y321" s="123">
        <v>5873.77</v>
      </c>
      <c r="Z321" s="123">
        <v>5900.37</v>
      </c>
      <c r="AA321" s="53"/>
      <c r="AB321" s="53"/>
    </row>
    <row r="322" spans="2:28" s="10" customFormat="1" x14ac:dyDescent="0.25">
      <c r="B322" s="92">
        <f>B321+1</f>
        <v>46207</v>
      </c>
      <c r="C322" s="123">
        <v>5661.71</v>
      </c>
      <c r="D322" s="123">
        <v>5579.06</v>
      </c>
      <c r="E322" s="123">
        <v>5560.07</v>
      </c>
      <c r="F322" s="123">
        <v>5529.99</v>
      </c>
      <c r="G322" s="123">
        <v>5560.47</v>
      </c>
      <c r="H322" s="123">
        <v>5550.14</v>
      </c>
      <c r="I322" s="123">
        <v>5550.9</v>
      </c>
      <c r="J322" s="123">
        <v>5553.18</v>
      </c>
      <c r="K322" s="123">
        <v>5552.2</v>
      </c>
      <c r="L322" s="123">
        <v>5567.57</v>
      </c>
      <c r="M322" s="123">
        <v>5597.43</v>
      </c>
      <c r="N322" s="123">
        <v>5590.18</v>
      </c>
      <c r="O322" s="123">
        <v>5630.55</v>
      </c>
      <c r="P322" s="123">
        <v>5613.51</v>
      </c>
      <c r="Q322" s="123">
        <v>5584.23</v>
      </c>
      <c r="R322" s="123">
        <v>5634.92</v>
      </c>
      <c r="S322" s="123">
        <v>5730.64</v>
      </c>
      <c r="T322" s="123">
        <v>5826.49</v>
      </c>
      <c r="U322" s="123">
        <v>5956.37</v>
      </c>
      <c r="V322" s="123">
        <v>5977.3</v>
      </c>
      <c r="W322" s="123">
        <v>5983.46</v>
      </c>
      <c r="X322" s="123">
        <v>5986.8</v>
      </c>
      <c r="Y322" s="123">
        <v>5984.05</v>
      </c>
      <c r="Z322" s="123">
        <v>6059.7</v>
      </c>
      <c r="AA322" s="53"/>
      <c r="AB322" s="53"/>
    </row>
    <row r="323" spans="2:28" s="10" customFormat="1" x14ac:dyDescent="0.25">
      <c r="B323" s="92">
        <f>B322+1</f>
        <v>46208</v>
      </c>
      <c r="C323" s="123">
        <v>5951.89</v>
      </c>
      <c r="D323" s="123">
        <v>5755.09</v>
      </c>
      <c r="E323" s="123">
        <v>5641.67</v>
      </c>
      <c r="F323" s="123">
        <v>5559.72</v>
      </c>
      <c r="G323" s="123">
        <v>5530.74</v>
      </c>
      <c r="H323" s="123">
        <v>5514.9</v>
      </c>
      <c r="I323" s="123">
        <v>5516.12</v>
      </c>
      <c r="J323" s="123">
        <v>5550.29</v>
      </c>
      <c r="K323" s="123">
        <v>5574.85</v>
      </c>
      <c r="L323" s="123">
        <v>5582.29</v>
      </c>
      <c r="M323" s="123">
        <v>5573.64</v>
      </c>
      <c r="N323" s="123">
        <v>5550.76</v>
      </c>
      <c r="O323" s="123">
        <v>5556.75</v>
      </c>
      <c r="P323" s="123">
        <v>5575.82</v>
      </c>
      <c r="Q323" s="123">
        <v>5500.75</v>
      </c>
      <c r="R323" s="123">
        <v>5560.1</v>
      </c>
      <c r="S323" s="123">
        <v>5676.1</v>
      </c>
      <c r="T323" s="123">
        <v>5767.3</v>
      </c>
      <c r="U323" s="123">
        <v>5869.39</v>
      </c>
      <c r="V323" s="123">
        <v>5925.29</v>
      </c>
      <c r="W323" s="123">
        <v>5940.55</v>
      </c>
      <c r="X323" s="123">
        <v>5960.78</v>
      </c>
      <c r="Y323" s="123">
        <v>5942.86</v>
      </c>
      <c r="Z323" s="123">
        <v>5929.63</v>
      </c>
      <c r="AA323" s="53"/>
      <c r="AB323" s="53"/>
    </row>
    <row r="324" spans="2:28" s="10" customFormat="1" x14ac:dyDescent="0.25">
      <c r="B324" s="92">
        <f t="shared" ref="B324:B349" si="8">B323+1</f>
        <v>46209</v>
      </c>
      <c r="C324" s="123">
        <v>5820.64</v>
      </c>
      <c r="D324" s="123">
        <v>5676.44</v>
      </c>
      <c r="E324" s="123">
        <v>5586.59</v>
      </c>
      <c r="F324" s="123">
        <v>5572.08</v>
      </c>
      <c r="G324" s="123">
        <v>5628.08</v>
      </c>
      <c r="H324" s="123">
        <v>5587.18</v>
      </c>
      <c r="I324" s="123">
        <v>5576.74</v>
      </c>
      <c r="J324" s="123">
        <v>5578.23</v>
      </c>
      <c r="K324" s="123">
        <v>5582.87</v>
      </c>
      <c r="L324" s="123">
        <v>5593.21</v>
      </c>
      <c r="M324" s="123">
        <v>5592.96</v>
      </c>
      <c r="N324" s="123">
        <v>5583.05</v>
      </c>
      <c r="O324" s="123">
        <v>5605.9</v>
      </c>
      <c r="P324" s="123">
        <v>5609.88</v>
      </c>
      <c r="Q324" s="123">
        <v>5581.81</v>
      </c>
      <c r="R324" s="123">
        <v>5625.97</v>
      </c>
      <c r="S324" s="123">
        <v>5690.48</v>
      </c>
      <c r="T324" s="123">
        <v>5794.66</v>
      </c>
      <c r="U324" s="123">
        <v>5935.08</v>
      </c>
      <c r="V324" s="123">
        <v>5981.35</v>
      </c>
      <c r="W324" s="123">
        <v>5943.21</v>
      </c>
      <c r="X324" s="123">
        <v>5945.69</v>
      </c>
      <c r="Y324" s="123">
        <v>6008.88</v>
      </c>
      <c r="Z324" s="123">
        <v>5943.96</v>
      </c>
      <c r="AA324" s="53"/>
      <c r="AB324" s="53"/>
    </row>
    <row r="325" spans="2:28" s="10" customFormat="1" x14ac:dyDescent="0.25">
      <c r="B325" s="92">
        <f t="shared" si="8"/>
        <v>46210</v>
      </c>
      <c r="C325" s="123">
        <v>6019.01</v>
      </c>
      <c r="D325" s="123">
        <v>5833.14</v>
      </c>
      <c r="E325" s="123">
        <v>5741.66</v>
      </c>
      <c r="F325" s="123">
        <v>5698.52</v>
      </c>
      <c r="G325" s="123">
        <v>5708.35</v>
      </c>
      <c r="H325" s="123">
        <v>5683.83</v>
      </c>
      <c r="I325" s="123">
        <v>5673.03</v>
      </c>
      <c r="J325" s="123">
        <v>5676.62</v>
      </c>
      <c r="K325" s="123">
        <v>5675.69</v>
      </c>
      <c r="L325" s="123">
        <v>5678.93</v>
      </c>
      <c r="M325" s="123">
        <v>5675.02</v>
      </c>
      <c r="N325" s="123">
        <v>5654.71</v>
      </c>
      <c r="O325" s="123">
        <v>5681.86</v>
      </c>
      <c r="P325" s="123">
        <v>5728.9</v>
      </c>
      <c r="Q325" s="123">
        <v>5695.97</v>
      </c>
      <c r="R325" s="123">
        <v>5753.08</v>
      </c>
      <c r="S325" s="123">
        <v>5834.34</v>
      </c>
      <c r="T325" s="123">
        <v>5889.16</v>
      </c>
      <c r="U325" s="123">
        <v>6020.41</v>
      </c>
      <c r="V325" s="123">
        <v>6055.95</v>
      </c>
      <c r="W325" s="123">
        <v>6036.92</v>
      </c>
      <c r="X325" s="123">
        <v>6029.49</v>
      </c>
      <c r="Y325" s="123">
        <v>6032.03</v>
      </c>
      <c r="Z325" s="123">
        <v>6081.59</v>
      </c>
      <c r="AA325" s="53"/>
      <c r="AB325" s="53"/>
    </row>
    <row r="326" spans="2:28" s="10" customFormat="1" x14ac:dyDescent="0.25">
      <c r="B326" s="92">
        <f t="shared" si="8"/>
        <v>46211</v>
      </c>
      <c r="C326" s="123">
        <v>5930.76</v>
      </c>
      <c r="D326" s="123">
        <v>5883.24</v>
      </c>
      <c r="E326" s="123">
        <v>5808.87</v>
      </c>
      <c r="F326" s="123">
        <v>5682.57</v>
      </c>
      <c r="G326" s="123">
        <v>5581.21</v>
      </c>
      <c r="H326" s="123">
        <v>5571.08</v>
      </c>
      <c r="I326" s="123">
        <v>5570.01</v>
      </c>
      <c r="J326" s="123">
        <v>5574.98</v>
      </c>
      <c r="K326" s="123">
        <v>5577.44</v>
      </c>
      <c r="L326" s="123">
        <v>5578.45</v>
      </c>
      <c r="M326" s="123">
        <v>5582.02</v>
      </c>
      <c r="N326" s="123">
        <v>5570.61</v>
      </c>
      <c r="O326" s="123">
        <v>5581.8</v>
      </c>
      <c r="P326" s="123">
        <v>5610.93</v>
      </c>
      <c r="Q326" s="123">
        <v>5575.55</v>
      </c>
      <c r="R326" s="123">
        <v>5606.77</v>
      </c>
      <c r="S326" s="123">
        <v>5752.51</v>
      </c>
      <c r="T326" s="123">
        <v>5904.81</v>
      </c>
      <c r="U326" s="123">
        <v>5886.15</v>
      </c>
      <c r="V326" s="123">
        <v>5954.66</v>
      </c>
      <c r="W326" s="123">
        <v>5959.91</v>
      </c>
      <c r="X326" s="123">
        <v>5965.04</v>
      </c>
      <c r="Y326" s="123">
        <v>5971.49</v>
      </c>
      <c r="Z326" s="123">
        <v>6034.7</v>
      </c>
      <c r="AA326" s="53"/>
      <c r="AB326" s="53"/>
    </row>
    <row r="327" spans="2:28" s="10" customFormat="1" x14ac:dyDescent="0.25">
      <c r="B327" s="92">
        <f t="shared" si="8"/>
        <v>46212</v>
      </c>
      <c r="C327" s="123">
        <v>5841.63</v>
      </c>
      <c r="D327" s="123">
        <v>5698.62</v>
      </c>
      <c r="E327" s="123">
        <v>5607.66</v>
      </c>
      <c r="F327" s="123">
        <v>5576.92</v>
      </c>
      <c r="G327" s="123">
        <v>5565.39</v>
      </c>
      <c r="H327" s="123">
        <v>5557.13</v>
      </c>
      <c r="I327" s="123">
        <v>5551.65</v>
      </c>
      <c r="J327" s="123">
        <v>5548</v>
      </c>
      <c r="K327" s="123">
        <v>5564.3</v>
      </c>
      <c r="L327" s="123">
        <v>5565.61</v>
      </c>
      <c r="M327" s="123">
        <v>5558.12</v>
      </c>
      <c r="N327" s="123">
        <v>5553.5</v>
      </c>
      <c r="O327" s="123">
        <v>5579.75</v>
      </c>
      <c r="P327" s="123">
        <v>5612.23</v>
      </c>
      <c r="Q327" s="123">
        <v>5555.89</v>
      </c>
      <c r="R327" s="123">
        <v>5635.3</v>
      </c>
      <c r="S327" s="123">
        <v>5670.52</v>
      </c>
      <c r="T327" s="123">
        <v>5647.25</v>
      </c>
      <c r="U327" s="123">
        <v>5731.42</v>
      </c>
      <c r="V327" s="123">
        <v>5794.08</v>
      </c>
      <c r="W327" s="123">
        <v>5818.49</v>
      </c>
      <c r="X327" s="123">
        <v>5900.58</v>
      </c>
      <c r="Y327" s="123">
        <v>5896.78</v>
      </c>
      <c r="Z327" s="123">
        <v>5838.04</v>
      </c>
      <c r="AA327" s="53"/>
      <c r="AB327" s="53"/>
    </row>
    <row r="328" spans="2:28" s="10" customFormat="1" x14ac:dyDescent="0.25">
      <c r="B328" s="92">
        <f t="shared" si="8"/>
        <v>46213</v>
      </c>
      <c r="C328" s="123">
        <v>5594.48</v>
      </c>
      <c r="D328" s="123">
        <v>5488.71</v>
      </c>
      <c r="E328" s="123">
        <v>5550.21</v>
      </c>
      <c r="F328" s="123">
        <v>5517.71</v>
      </c>
      <c r="G328" s="123">
        <v>5553.98</v>
      </c>
      <c r="H328" s="123">
        <v>5554.58</v>
      </c>
      <c r="I328" s="123">
        <v>5508.33</v>
      </c>
      <c r="J328" s="123">
        <v>5499.32</v>
      </c>
      <c r="K328" s="123">
        <v>5513.83</v>
      </c>
      <c r="L328" s="123">
        <v>5527.3</v>
      </c>
      <c r="M328" s="123">
        <v>5531.41</v>
      </c>
      <c r="N328" s="123">
        <v>5509.49</v>
      </c>
      <c r="O328" s="123">
        <v>5516.32</v>
      </c>
      <c r="P328" s="123">
        <v>5514.63</v>
      </c>
      <c r="Q328" s="123">
        <v>5481.38</v>
      </c>
      <c r="R328" s="123">
        <v>5535.09</v>
      </c>
      <c r="S328" s="123">
        <v>5484.23</v>
      </c>
      <c r="T328" s="123">
        <v>5638.71</v>
      </c>
      <c r="U328" s="123">
        <v>5747.98</v>
      </c>
      <c r="V328" s="123">
        <v>5848.32</v>
      </c>
      <c r="W328" s="123">
        <v>5736.97</v>
      </c>
      <c r="X328" s="123">
        <v>5752.29</v>
      </c>
      <c r="Y328" s="123">
        <v>5783.46</v>
      </c>
      <c r="Z328" s="123">
        <v>5728.12</v>
      </c>
      <c r="AA328" s="53"/>
      <c r="AB328" s="53"/>
    </row>
    <row r="329" spans="2:28" s="10" customFormat="1" x14ac:dyDescent="0.25">
      <c r="B329" s="92">
        <f t="shared" si="8"/>
        <v>46214</v>
      </c>
      <c r="C329" s="123">
        <v>5483.73</v>
      </c>
      <c r="D329" s="123">
        <v>5385.14</v>
      </c>
      <c r="E329" s="123">
        <v>5278.33</v>
      </c>
      <c r="F329" s="123">
        <v>5278.16</v>
      </c>
      <c r="G329" s="123">
        <v>5202.1000000000004</v>
      </c>
      <c r="H329" s="123">
        <v>5213.5600000000004</v>
      </c>
      <c r="I329" s="123">
        <v>5210.33</v>
      </c>
      <c r="J329" s="123">
        <v>5208.4799999999996</v>
      </c>
      <c r="K329" s="123">
        <v>5211.18</v>
      </c>
      <c r="L329" s="123">
        <v>5216.18</v>
      </c>
      <c r="M329" s="123">
        <v>5217.75</v>
      </c>
      <c r="N329" s="123">
        <v>5212.24</v>
      </c>
      <c r="O329" s="123">
        <v>5231.16</v>
      </c>
      <c r="P329" s="123">
        <v>5137.87</v>
      </c>
      <c r="Q329" s="123">
        <v>5197.28</v>
      </c>
      <c r="R329" s="123">
        <v>5175.47</v>
      </c>
      <c r="S329" s="123">
        <v>5270.86</v>
      </c>
      <c r="T329" s="123">
        <v>5404.98</v>
      </c>
      <c r="U329" s="123">
        <v>5494.5</v>
      </c>
      <c r="V329" s="123">
        <v>5552.47</v>
      </c>
      <c r="W329" s="123">
        <v>5591.33</v>
      </c>
      <c r="X329" s="123">
        <v>5616.13</v>
      </c>
      <c r="Y329" s="123">
        <v>5611.79</v>
      </c>
      <c r="Z329" s="123">
        <v>5606.01</v>
      </c>
      <c r="AA329" s="53"/>
      <c r="AB329" s="53"/>
    </row>
    <row r="330" spans="2:28" s="10" customFormat="1" x14ac:dyDescent="0.25">
      <c r="B330" s="92">
        <f t="shared" si="8"/>
        <v>46215</v>
      </c>
      <c r="C330" s="123">
        <v>5573.06</v>
      </c>
      <c r="D330" s="123">
        <v>5474.37</v>
      </c>
      <c r="E330" s="123">
        <v>5359.6</v>
      </c>
      <c r="F330" s="123">
        <v>5316.7</v>
      </c>
      <c r="G330" s="123">
        <v>5252.54</v>
      </c>
      <c r="H330" s="123">
        <v>5223.6099999999997</v>
      </c>
      <c r="I330" s="123">
        <v>5218.8</v>
      </c>
      <c r="J330" s="123">
        <v>5224.3100000000004</v>
      </c>
      <c r="K330" s="123">
        <v>5201.26</v>
      </c>
      <c r="L330" s="123">
        <v>5247.81</v>
      </c>
      <c r="M330" s="123">
        <v>5273.2</v>
      </c>
      <c r="N330" s="123">
        <v>5259.9</v>
      </c>
      <c r="O330" s="123">
        <v>5281.73</v>
      </c>
      <c r="P330" s="123">
        <v>5237.7299999999996</v>
      </c>
      <c r="Q330" s="123">
        <v>5181.79</v>
      </c>
      <c r="R330" s="123">
        <v>5275.87</v>
      </c>
      <c r="S330" s="123">
        <v>5423.41</v>
      </c>
      <c r="T330" s="123">
        <v>5562.16</v>
      </c>
      <c r="U330" s="123">
        <v>5656.89</v>
      </c>
      <c r="V330" s="123">
        <v>5610.43</v>
      </c>
      <c r="W330" s="123">
        <v>5643.01</v>
      </c>
      <c r="X330" s="123">
        <v>5649.32</v>
      </c>
      <c r="Y330" s="123">
        <v>5736.37</v>
      </c>
      <c r="Z330" s="123">
        <v>5689.86</v>
      </c>
      <c r="AA330" s="53"/>
      <c r="AB330" s="53"/>
    </row>
    <row r="331" spans="2:28" s="10" customFormat="1" x14ac:dyDescent="0.25">
      <c r="B331" s="92">
        <f t="shared" si="8"/>
        <v>46216</v>
      </c>
      <c r="C331" s="123">
        <v>5400.25</v>
      </c>
      <c r="D331" s="123">
        <v>5296.35</v>
      </c>
      <c r="E331" s="123">
        <v>5215.1099999999997</v>
      </c>
      <c r="F331" s="123">
        <v>5236.42</v>
      </c>
      <c r="G331" s="123">
        <v>5196.9399999999996</v>
      </c>
      <c r="H331" s="123">
        <v>5206.01</v>
      </c>
      <c r="I331" s="123">
        <v>5187.47</v>
      </c>
      <c r="J331" s="123">
        <v>5179.3599999999997</v>
      </c>
      <c r="K331" s="123">
        <v>5189.29</v>
      </c>
      <c r="L331" s="123">
        <v>5191.1499999999996</v>
      </c>
      <c r="M331" s="123">
        <v>5196.63</v>
      </c>
      <c r="N331" s="123">
        <v>5195.03</v>
      </c>
      <c r="O331" s="123">
        <v>5207.8599999999997</v>
      </c>
      <c r="P331" s="123">
        <v>5208.78</v>
      </c>
      <c r="Q331" s="123">
        <v>5164.7700000000004</v>
      </c>
      <c r="R331" s="123">
        <v>5254.07</v>
      </c>
      <c r="S331" s="123">
        <v>5349.27</v>
      </c>
      <c r="T331" s="123">
        <v>5338.72</v>
      </c>
      <c r="U331" s="123">
        <v>5408.91</v>
      </c>
      <c r="V331" s="123">
        <v>5457.62</v>
      </c>
      <c r="W331" s="123">
        <v>5490.8</v>
      </c>
      <c r="X331" s="123">
        <v>5511.03</v>
      </c>
      <c r="Y331" s="123">
        <v>5497.2</v>
      </c>
      <c r="Z331" s="123">
        <v>5516.13</v>
      </c>
      <c r="AA331" s="53"/>
      <c r="AB331" s="53"/>
    </row>
    <row r="332" spans="2:28" s="10" customFormat="1" x14ac:dyDescent="0.25">
      <c r="B332" s="92">
        <f t="shared" si="8"/>
        <v>46217</v>
      </c>
      <c r="C332" s="123">
        <v>5704.3</v>
      </c>
      <c r="D332" s="123">
        <v>5565.87</v>
      </c>
      <c r="E332" s="123">
        <v>5499.73</v>
      </c>
      <c r="F332" s="123">
        <v>5441.42</v>
      </c>
      <c r="G332" s="123">
        <v>5475.12</v>
      </c>
      <c r="H332" s="123">
        <v>5475.16</v>
      </c>
      <c r="I332" s="123">
        <v>5454.75</v>
      </c>
      <c r="J332" s="123">
        <v>5448.56</v>
      </c>
      <c r="K332" s="123">
        <v>5461.97</v>
      </c>
      <c r="L332" s="123">
        <v>5477.87</v>
      </c>
      <c r="M332" s="123">
        <v>5474.74</v>
      </c>
      <c r="N332" s="123">
        <v>5455.43</v>
      </c>
      <c r="O332" s="123">
        <v>5472.31</v>
      </c>
      <c r="P332" s="123">
        <v>5460.52</v>
      </c>
      <c r="Q332" s="123">
        <v>5429.81</v>
      </c>
      <c r="R332" s="123">
        <v>5471.28</v>
      </c>
      <c r="S332" s="123">
        <v>5429.38</v>
      </c>
      <c r="T332" s="123">
        <v>5548.34</v>
      </c>
      <c r="U332" s="123">
        <v>5617.64</v>
      </c>
      <c r="V332" s="123">
        <v>5665.55</v>
      </c>
      <c r="W332" s="123">
        <v>5884.44</v>
      </c>
      <c r="X332" s="123">
        <v>5913.41</v>
      </c>
      <c r="Y332" s="123">
        <v>5925.19</v>
      </c>
      <c r="Z332" s="123">
        <v>5931.64</v>
      </c>
      <c r="AA332" s="53"/>
      <c r="AB332" s="53"/>
    </row>
    <row r="333" spans="2:28" s="10" customFormat="1" x14ac:dyDescent="0.25">
      <c r="B333" s="92">
        <f t="shared" si="8"/>
        <v>46218</v>
      </c>
      <c r="C333" s="123">
        <v>5408.95</v>
      </c>
      <c r="D333" s="123">
        <v>5391.47</v>
      </c>
      <c r="E333" s="123">
        <v>5256.04</v>
      </c>
      <c r="F333" s="123">
        <v>5163.17</v>
      </c>
      <c r="G333" s="123">
        <v>5153.6000000000004</v>
      </c>
      <c r="H333" s="123">
        <v>5114.57</v>
      </c>
      <c r="I333" s="123">
        <v>5088.8599999999997</v>
      </c>
      <c r="J333" s="123">
        <v>5099.57</v>
      </c>
      <c r="K333" s="123">
        <v>5120.41</v>
      </c>
      <c r="L333" s="123">
        <v>5128.96</v>
      </c>
      <c r="M333" s="123">
        <v>5122.3500000000004</v>
      </c>
      <c r="N333" s="123">
        <v>5113.55</v>
      </c>
      <c r="O333" s="123">
        <v>5124.59</v>
      </c>
      <c r="P333" s="123">
        <v>5114.43</v>
      </c>
      <c r="Q333" s="123">
        <v>5099.6099999999997</v>
      </c>
      <c r="R333" s="123">
        <v>5179.17</v>
      </c>
      <c r="S333" s="123">
        <v>5255.31</v>
      </c>
      <c r="T333" s="123">
        <v>5432.65</v>
      </c>
      <c r="U333" s="123">
        <v>5661.03</v>
      </c>
      <c r="V333" s="123">
        <v>5691.75</v>
      </c>
      <c r="W333" s="123">
        <v>5710.77</v>
      </c>
      <c r="X333" s="123">
        <v>5744.31</v>
      </c>
      <c r="Y333" s="123">
        <v>5703.19</v>
      </c>
      <c r="Z333" s="123">
        <v>5686.07</v>
      </c>
      <c r="AA333" s="53"/>
      <c r="AB333" s="53"/>
    </row>
    <row r="334" spans="2:28" s="10" customFormat="1" x14ac:dyDescent="0.25">
      <c r="B334" s="92">
        <f t="shared" si="8"/>
        <v>46219</v>
      </c>
      <c r="C334" s="123">
        <v>5419.72</v>
      </c>
      <c r="D334" s="123">
        <v>5198.79</v>
      </c>
      <c r="E334" s="123">
        <v>5169.5200000000004</v>
      </c>
      <c r="F334" s="123">
        <v>5114.82</v>
      </c>
      <c r="G334" s="123">
        <v>5114.07</v>
      </c>
      <c r="H334" s="123">
        <v>5108.6899999999996</v>
      </c>
      <c r="I334" s="123">
        <v>5001.34</v>
      </c>
      <c r="J334" s="123">
        <v>5016.8</v>
      </c>
      <c r="K334" s="123">
        <v>5028.5</v>
      </c>
      <c r="L334" s="123">
        <v>5030.79</v>
      </c>
      <c r="M334" s="123">
        <v>5029.7</v>
      </c>
      <c r="N334" s="123">
        <v>5022.3100000000004</v>
      </c>
      <c r="O334" s="123">
        <v>5026.24</v>
      </c>
      <c r="P334" s="123">
        <v>5010.9399999999996</v>
      </c>
      <c r="Q334" s="123">
        <v>5012.6899999999996</v>
      </c>
      <c r="R334" s="123">
        <v>5074.16</v>
      </c>
      <c r="S334" s="123">
        <v>5312.2</v>
      </c>
      <c r="T334" s="123">
        <v>5310.54</v>
      </c>
      <c r="U334" s="123">
        <v>5350.31</v>
      </c>
      <c r="V334" s="123">
        <v>5446.61</v>
      </c>
      <c r="W334" s="123">
        <v>5484.19</v>
      </c>
      <c r="X334" s="123">
        <v>5488.92</v>
      </c>
      <c r="Y334" s="123">
        <v>5439.9</v>
      </c>
      <c r="Z334" s="123">
        <v>5546.12</v>
      </c>
      <c r="AA334" s="53"/>
      <c r="AB334" s="53"/>
    </row>
    <row r="335" spans="2:28" s="10" customFormat="1" x14ac:dyDescent="0.25">
      <c r="B335" s="92">
        <f t="shared" si="8"/>
        <v>46220</v>
      </c>
      <c r="C335" s="123">
        <v>5574.29</v>
      </c>
      <c r="D335" s="123">
        <v>5394.92</v>
      </c>
      <c r="E335" s="123">
        <v>5292.1</v>
      </c>
      <c r="F335" s="123">
        <v>5202.24</v>
      </c>
      <c r="G335" s="123">
        <v>5182.72</v>
      </c>
      <c r="H335" s="123">
        <v>5152.95</v>
      </c>
      <c r="I335" s="123">
        <v>5141.66</v>
      </c>
      <c r="J335" s="123">
        <v>5146.3900000000003</v>
      </c>
      <c r="K335" s="123">
        <v>5170.96</v>
      </c>
      <c r="L335" s="123">
        <v>5181.76</v>
      </c>
      <c r="M335" s="123">
        <v>5183.26</v>
      </c>
      <c r="N335" s="123">
        <v>5171.62</v>
      </c>
      <c r="O335" s="123">
        <v>5190.7299999999996</v>
      </c>
      <c r="P335" s="123">
        <v>5172.3</v>
      </c>
      <c r="Q335" s="123">
        <v>5174.74</v>
      </c>
      <c r="R335" s="123">
        <v>5204.96</v>
      </c>
      <c r="S335" s="123">
        <v>5402.34</v>
      </c>
      <c r="T335" s="123">
        <v>5464.3</v>
      </c>
      <c r="U335" s="123">
        <v>5584.54</v>
      </c>
      <c r="V335" s="123">
        <v>5641.85</v>
      </c>
      <c r="W335" s="123">
        <v>5677.78</v>
      </c>
      <c r="X335" s="123">
        <v>5714.41</v>
      </c>
      <c r="Y335" s="123">
        <v>5685.5</v>
      </c>
      <c r="Z335" s="123">
        <v>5601.75</v>
      </c>
      <c r="AA335" s="53"/>
      <c r="AB335" s="53"/>
    </row>
    <row r="336" spans="2:28" s="10" customFormat="1" x14ac:dyDescent="0.25">
      <c r="B336" s="92">
        <f t="shared" si="8"/>
        <v>46221</v>
      </c>
      <c r="C336" s="123">
        <v>5402.85</v>
      </c>
      <c r="D336" s="123">
        <v>5285.75</v>
      </c>
      <c r="E336" s="123">
        <v>5134.33</v>
      </c>
      <c r="F336" s="123">
        <v>5042.68</v>
      </c>
      <c r="G336" s="123">
        <v>5010.43</v>
      </c>
      <c r="H336" s="123">
        <v>4911.12</v>
      </c>
      <c r="I336" s="123">
        <v>4899.5600000000004</v>
      </c>
      <c r="J336" s="123">
        <v>4892.1400000000003</v>
      </c>
      <c r="K336" s="123">
        <v>4892.0200000000004</v>
      </c>
      <c r="L336" s="123">
        <v>4899.53</v>
      </c>
      <c r="M336" s="123">
        <v>4899.46</v>
      </c>
      <c r="N336" s="123">
        <v>4902.01</v>
      </c>
      <c r="O336" s="123">
        <v>4913.29</v>
      </c>
      <c r="P336" s="123">
        <v>5001.54</v>
      </c>
      <c r="Q336" s="123">
        <v>4998.1499999999996</v>
      </c>
      <c r="R336" s="123">
        <v>5090.6899999999996</v>
      </c>
      <c r="S336" s="123">
        <v>5144.28</v>
      </c>
      <c r="T336" s="123">
        <v>5101.51</v>
      </c>
      <c r="U336" s="123">
        <v>5194.6099999999997</v>
      </c>
      <c r="V336" s="123">
        <v>5253.9</v>
      </c>
      <c r="W336" s="123">
        <v>5286.43</v>
      </c>
      <c r="X336" s="123">
        <v>5253.74</v>
      </c>
      <c r="Y336" s="123">
        <v>5300</v>
      </c>
      <c r="Z336" s="123">
        <v>5515.8</v>
      </c>
      <c r="AA336" s="53"/>
      <c r="AB336" s="53"/>
    </row>
    <row r="337" spans="2:28" x14ac:dyDescent="0.25">
      <c r="B337" s="92">
        <f t="shared" si="8"/>
        <v>46222</v>
      </c>
      <c r="C337" s="123">
        <v>5491</v>
      </c>
      <c r="D337" s="123">
        <v>5374.12</v>
      </c>
      <c r="E337" s="123">
        <v>5201.8</v>
      </c>
      <c r="F337" s="123">
        <v>5134.08</v>
      </c>
      <c r="G337" s="123">
        <v>5087.21</v>
      </c>
      <c r="H337" s="123">
        <v>5048.75</v>
      </c>
      <c r="I337" s="123">
        <v>5019.8</v>
      </c>
      <c r="J337" s="123">
        <v>5017.7</v>
      </c>
      <c r="K337" s="123">
        <v>5023.16</v>
      </c>
      <c r="L337" s="123">
        <v>5025.38</v>
      </c>
      <c r="M337" s="123">
        <v>5014.3500000000004</v>
      </c>
      <c r="N337" s="123">
        <v>5004.05</v>
      </c>
      <c r="O337" s="123">
        <v>5009.91</v>
      </c>
      <c r="P337" s="123">
        <v>4991.71</v>
      </c>
      <c r="Q337" s="123">
        <v>4983.34</v>
      </c>
      <c r="R337" s="123">
        <v>5064</v>
      </c>
      <c r="S337" s="123">
        <v>5138.34</v>
      </c>
      <c r="T337" s="123">
        <v>5274.28</v>
      </c>
      <c r="U337" s="123">
        <v>5366.92</v>
      </c>
      <c r="V337" s="123">
        <v>5432.07</v>
      </c>
      <c r="W337" s="123">
        <v>5464.83</v>
      </c>
      <c r="X337" s="123">
        <v>5488.57</v>
      </c>
      <c r="Y337" s="123">
        <v>5472.4</v>
      </c>
      <c r="Z337" s="123">
        <v>5489.21</v>
      </c>
      <c r="AA337" s="53"/>
    </row>
    <row r="338" spans="2:28" s="10" customFormat="1" x14ac:dyDescent="0.25">
      <c r="B338" s="92">
        <f t="shared" si="8"/>
        <v>46223</v>
      </c>
      <c r="C338" s="123">
        <v>5327.68</v>
      </c>
      <c r="D338" s="123">
        <v>5156.66</v>
      </c>
      <c r="E338" s="123">
        <v>5080.38</v>
      </c>
      <c r="F338" s="123">
        <v>5091.78</v>
      </c>
      <c r="G338" s="123">
        <v>5263.95</v>
      </c>
      <c r="H338" s="123">
        <v>5276.32</v>
      </c>
      <c r="I338" s="123">
        <v>5289.84</v>
      </c>
      <c r="J338" s="123">
        <v>5275.08</v>
      </c>
      <c r="K338" s="123">
        <v>5283.76</v>
      </c>
      <c r="L338" s="123">
        <v>5251.17</v>
      </c>
      <c r="M338" s="123">
        <v>5251.43</v>
      </c>
      <c r="N338" s="123">
        <v>5226.6000000000004</v>
      </c>
      <c r="O338" s="123">
        <v>5249.73</v>
      </c>
      <c r="P338" s="123">
        <v>5281.04</v>
      </c>
      <c r="Q338" s="123">
        <v>5284.81</v>
      </c>
      <c r="R338" s="123">
        <v>5364.64</v>
      </c>
      <c r="S338" s="123">
        <v>5452.87</v>
      </c>
      <c r="T338" s="123">
        <v>5538.71</v>
      </c>
      <c r="U338" s="123">
        <v>5666.21</v>
      </c>
      <c r="V338" s="123">
        <v>6035.45</v>
      </c>
      <c r="W338" s="123">
        <v>6178.6</v>
      </c>
      <c r="X338" s="123">
        <v>6192.93</v>
      </c>
      <c r="Y338" s="123">
        <v>6164.06</v>
      </c>
      <c r="Z338" s="123">
        <v>5610.69</v>
      </c>
      <c r="AA338" s="53"/>
      <c r="AB338" s="53"/>
    </row>
    <row r="339" spans="2:28" s="10" customFormat="1" x14ac:dyDescent="0.25">
      <c r="B339" s="92">
        <f t="shared" si="8"/>
        <v>46224</v>
      </c>
      <c r="C339" s="123">
        <v>5436.82</v>
      </c>
      <c r="D339" s="123">
        <v>5308.76</v>
      </c>
      <c r="E339" s="123">
        <v>5166.4799999999996</v>
      </c>
      <c r="F339" s="123">
        <v>5116.84</v>
      </c>
      <c r="G339" s="123">
        <v>5149.01</v>
      </c>
      <c r="H339" s="123">
        <v>5149.26</v>
      </c>
      <c r="I339" s="123">
        <v>5144.6899999999996</v>
      </c>
      <c r="J339" s="123">
        <v>5130.5</v>
      </c>
      <c r="K339" s="123">
        <v>5141.92</v>
      </c>
      <c r="L339" s="123">
        <v>5163.3100000000004</v>
      </c>
      <c r="M339" s="123">
        <v>5178.1400000000003</v>
      </c>
      <c r="N339" s="123">
        <v>5171.03</v>
      </c>
      <c r="O339" s="123">
        <v>5192.3500000000004</v>
      </c>
      <c r="P339" s="123">
        <v>5193.6400000000003</v>
      </c>
      <c r="Q339" s="123">
        <v>5138.21</v>
      </c>
      <c r="R339" s="123">
        <v>5204.4399999999996</v>
      </c>
      <c r="S339" s="123">
        <v>5258.16</v>
      </c>
      <c r="T339" s="123">
        <v>5360.46</v>
      </c>
      <c r="U339" s="123">
        <v>5472.73</v>
      </c>
      <c r="V339" s="123">
        <v>5734.62</v>
      </c>
      <c r="W339" s="123">
        <v>5749.26</v>
      </c>
      <c r="X339" s="123">
        <v>5768.71</v>
      </c>
      <c r="Y339" s="123">
        <v>5754.11</v>
      </c>
      <c r="Z339" s="123">
        <v>5654.45</v>
      </c>
      <c r="AA339" s="53"/>
      <c r="AB339" s="53"/>
    </row>
    <row r="340" spans="2:28" s="10" customFormat="1" x14ac:dyDescent="0.25">
      <c r="B340" s="92">
        <f t="shared" si="8"/>
        <v>46225</v>
      </c>
      <c r="C340" s="123">
        <v>5252.14</v>
      </c>
      <c r="D340" s="123">
        <v>5111.04</v>
      </c>
      <c r="E340" s="123">
        <v>5024.41</v>
      </c>
      <c r="F340" s="123">
        <v>5067</v>
      </c>
      <c r="G340" s="123">
        <v>5086.38</v>
      </c>
      <c r="H340" s="123">
        <v>5069.01</v>
      </c>
      <c r="I340" s="123">
        <v>5093.8900000000003</v>
      </c>
      <c r="J340" s="123">
        <v>5036.6899999999996</v>
      </c>
      <c r="K340" s="123">
        <v>5084.01</v>
      </c>
      <c r="L340" s="123">
        <v>5066.38</v>
      </c>
      <c r="M340" s="123">
        <v>5055.26</v>
      </c>
      <c r="N340" s="123">
        <v>5037.2299999999996</v>
      </c>
      <c r="O340" s="123">
        <v>5075.68</v>
      </c>
      <c r="P340" s="123">
        <v>5095.01</v>
      </c>
      <c r="Q340" s="123">
        <v>5077.8100000000004</v>
      </c>
      <c r="R340" s="123">
        <v>5172.1099999999997</v>
      </c>
      <c r="S340" s="123">
        <v>5268.48</v>
      </c>
      <c r="T340" s="123">
        <v>5304.44</v>
      </c>
      <c r="U340" s="123">
        <v>5405.61</v>
      </c>
      <c r="V340" s="123">
        <v>5451.86</v>
      </c>
      <c r="W340" s="123">
        <v>5470.02</v>
      </c>
      <c r="X340" s="123">
        <v>5476.39</v>
      </c>
      <c r="Y340" s="123">
        <v>5502.14</v>
      </c>
      <c r="Z340" s="123">
        <v>5493.48</v>
      </c>
      <c r="AA340" s="53"/>
      <c r="AB340" s="53"/>
    </row>
    <row r="341" spans="2:28" s="10" customFormat="1" x14ac:dyDescent="0.25">
      <c r="B341" s="92">
        <f t="shared" si="8"/>
        <v>46226</v>
      </c>
      <c r="C341" s="123">
        <v>5500.51</v>
      </c>
      <c r="D341" s="123">
        <v>5338.53</v>
      </c>
      <c r="E341" s="123">
        <v>5243.05</v>
      </c>
      <c r="F341" s="123">
        <v>5250.8</v>
      </c>
      <c r="G341" s="123">
        <v>5228.95</v>
      </c>
      <c r="H341" s="123">
        <v>5210.78</v>
      </c>
      <c r="I341" s="123">
        <v>5189.18</v>
      </c>
      <c r="J341" s="123">
        <v>5167.01</v>
      </c>
      <c r="K341" s="123">
        <v>5192.09</v>
      </c>
      <c r="L341" s="123">
        <v>5213.8</v>
      </c>
      <c r="M341" s="123">
        <v>5216.53</v>
      </c>
      <c r="N341" s="123">
        <v>5300.84</v>
      </c>
      <c r="O341" s="123">
        <v>5318.86</v>
      </c>
      <c r="P341" s="123">
        <v>5328.77</v>
      </c>
      <c r="Q341" s="123">
        <v>5299.11</v>
      </c>
      <c r="R341" s="123">
        <v>5386.49</v>
      </c>
      <c r="S341" s="123">
        <v>5448.6</v>
      </c>
      <c r="T341" s="123">
        <v>5409.81</v>
      </c>
      <c r="U341" s="123">
        <v>5500.79</v>
      </c>
      <c r="V341" s="123">
        <v>5587.42</v>
      </c>
      <c r="W341" s="123">
        <v>5810.46</v>
      </c>
      <c r="X341" s="123">
        <v>5825.1</v>
      </c>
      <c r="Y341" s="123">
        <v>5620.74</v>
      </c>
      <c r="Z341" s="123">
        <v>5664.81</v>
      </c>
      <c r="AA341" s="53"/>
      <c r="AB341" s="53"/>
    </row>
    <row r="342" spans="2:28" s="10" customFormat="1" x14ac:dyDescent="0.25">
      <c r="B342" s="92">
        <f t="shared" si="8"/>
        <v>46227</v>
      </c>
      <c r="C342" s="123">
        <v>5947.39</v>
      </c>
      <c r="D342" s="123">
        <v>5758.03</v>
      </c>
      <c r="E342" s="123">
        <v>5789.77</v>
      </c>
      <c r="F342" s="123">
        <v>5553.61</v>
      </c>
      <c r="G342" s="123">
        <v>5556.27</v>
      </c>
      <c r="H342" s="123">
        <v>5541.12</v>
      </c>
      <c r="I342" s="123">
        <v>5520.04</v>
      </c>
      <c r="J342" s="123">
        <v>5516.9</v>
      </c>
      <c r="K342" s="123">
        <v>5521.52</v>
      </c>
      <c r="L342" s="123">
        <v>5545.75</v>
      </c>
      <c r="M342" s="123">
        <v>5742.62</v>
      </c>
      <c r="N342" s="123">
        <v>5764.91</v>
      </c>
      <c r="O342" s="123">
        <v>5767.69</v>
      </c>
      <c r="P342" s="123">
        <v>5802.07</v>
      </c>
      <c r="Q342" s="123">
        <v>5768.53</v>
      </c>
      <c r="R342" s="123">
        <v>5965.35</v>
      </c>
      <c r="S342" s="123">
        <v>6117.66</v>
      </c>
      <c r="T342" s="123">
        <v>6184.32</v>
      </c>
      <c r="U342" s="123">
        <v>6162.54</v>
      </c>
      <c r="V342" s="123">
        <v>6249.91</v>
      </c>
      <c r="W342" s="123">
        <v>6280.93</v>
      </c>
      <c r="X342" s="123">
        <v>6304.33</v>
      </c>
      <c r="Y342" s="123">
        <v>6273.2</v>
      </c>
      <c r="Z342" s="123">
        <v>6232.51</v>
      </c>
      <c r="AA342" s="53"/>
      <c r="AB342" s="53"/>
    </row>
    <row r="343" spans="2:28" s="10" customFormat="1" x14ac:dyDescent="0.25">
      <c r="B343" s="92">
        <f t="shared" si="8"/>
        <v>46228</v>
      </c>
      <c r="C343" s="123">
        <v>5745.63</v>
      </c>
      <c r="D343" s="123">
        <v>5567.19</v>
      </c>
      <c r="E343" s="123">
        <v>5471.89</v>
      </c>
      <c r="F343" s="123">
        <v>5402.56</v>
      </c>
      <c r="G343" s="123">
        <v>5354.4</v>
      </c>
      <c r="H343" s="123">
        <v>5338.48</v>
      </c>
      <c r="I343" s="123">
        <v>5338.81</v>
      </c>
      <c r="J343" s="123">
        <v>5335.74</v>
      </c>
      <c r="K343" s="123">
        <v>5336.58</v>
      </c>
      <c r="L343" s="123">
        <v>5335.65</v>
      </c>
      <c r="M343" s="123">
        <v>5333.57</v>
      </c>
      <c r="N343" s="123">
        <v>5326.72</v>
      </c>
      <c r="O343" s="123">
        <v>5353.77</v>
      </c>
      <c r="P343" s="123">
        <v>5364.84</v>
      </c>
      <c r="Q343" s="123">
        <v>5323.15</v>
      </c>
      <c r="R343" s="123">
        <v>5375.27</v>
      </c>
      <c r="S343" s="123">
        <v>5681.55</v>
      </c>
      <c r="T343" s="123">
        <v>5610.15</v>
      </c>
      <c r="U343" s="123">
        <v>5698.89</v>
      </c>
      <c r="V343" s="123">
        <v>5764.55</v>
      </c>
      <c r="W343" s="123">
        <v>5788.85</v>
      </c>
      <c r="X343" s="123">
        <v>5799.66</v>
      </c>
      <c r="Y343" s="123">
        <v>5802.89</v>
      </c>
      <c r="Z343" s="123">
        <v>5834.98</v>
      </c>
      <c r="AA343" s="53"/>
      <c r="AB343" s="53"/>
    </row>
    <row r="344" spans="2:28" s="10" customFormat="1" x14ac:dyDescent="0.25">
      <c r="B344" s="92">
        <f t="shared" si="8"/>
        <v>46229</v>
      </c>
      <c r="C344" s="123">
        <v>5666.3</v>
      </c>
      <c r="D344" s="123">
        <v>5460.37</v>
      </c>
      <c r="E344" s="123">
        <v>5331.01</v>
      </c>
      <c r="F344" s="123">
        <v>5312.59</v>
      </c>
      <c r="G344" s="123">
        <v>5268.07</v>
      </c>
      <c r="H344" s="123">
        <v>5240.42</v>
      </c>
      <c r="I344" s="123">
        <v>5226.97</v>
      </c>
      <c r="J344" s="123">
        <v>5239.8999999999996</v>
      </c>
      <c r="K344" s="123">
        <v>5246.81</v>
      </c>
      <c r="L344" s="123">
        <v>5251.5</v>
      </c>
      <c r="M344" s="123">
        <v>5245.39</v>
      </c>
      <c r="N344" s="123">
        <v>5238.1099999999997</v>
      </c>
      <c r="O344" s="123">
        <v>5249.33</v>
      </c>
      <c r="P344" s="123">
        <v>5240.6000000000004</v>
      </c>
      <c r="Q344" s="123">
        <v>5222.8500000000004</v>
      </c>
      <c r="R344" s="123">
        <v>5280.76</v>
      </c>
      <c r="S344" s="123">
        <v>5474.49</v>
      </c>
      <c r="T344" s="123">
        <v>5684.62</v>
      </c>
      <c r="U344" s="123">
        <v>5807.31</v>
      </c>
      <c r="V344" s="123">
        <v>5945.68</v>
      </c>
      <c r="W344" s="123">
        <v>5987.45</v>
      </c>
      <c r="X344" s="123">
        <v>5994.29</v>
      </c>
      <c r="Y344" s="123">
        <v>6045.48</v>
      </c>
      <c r="Z344" s="123">
        <v>6014.95</v>
      </c>
      <c r="AA344" s="53"/>
      <c r="AB344" s="53"/>
    </row>
    <row r="345" spans="2:28" s="10" customFormat="1" x14ac:dyDescent="0.25">
      <c r="B345" s="92">
        <f t="shared" si="8"/>
        <v>46230</v>
      </c>
      <c r="C345" s="123">
        <v>5940.92</v>
      </c>
      <c r="D345" s="123">
        <v>5748.55</v>
      </c>
      <c r="E345" s="123">
        <v>5646.26</v>
      </c>
      <c r="F345" s="123">
        <v>5592.63</v>
      </c>
      <c r="G345" s="123">
        <v>5577.79</v>
      </c>
      <c r="H345" s="123">
        <v>5548.97</v>
      </c>
      <c r="I345" s="123">
        <v>5543.62</v>
      </c>
      <c r="J345" s="123">
        <v>5542.19</v>
      </c>
      <c r="K345" s="123">
        <v>5541.38</v>
      </c>
      <c r="L345" s="123">
        <v>5552.97</v>
      </c>
      <c r="M345" s="123">
        <v>5558.47</v>
      </c>
      <c r="N345" s="123">
        <v>5556.83</v>
      </c>
      <c r="O345" s="123">
        <v>5567.52</v>
      </c>
      <c r="P345" s="123">
        <v>5584.01</v>
      </c>
      <c r="Q345" s="123">
        <v>5551.04</v>
      </c>
      <c r="R345" s="123">
        <v>5646.11</v>
      </c>
      <c r="S345" s="123">
        <v>5785.28</v>
      </c>
      <c r="T345" s="123">
        <v>5975.34</v>
      </c>
      <c r="U345" s="123">
        <v>6088.18</v>
      </c>
      <c r="V345" s="123">
        <v>6116.16</v>
      </c>
      <c r="W345" s="123">
        <v>6097.61</v>
      </c>
      <c r="X345" s="123">
        <v>6156.37</v>
      </c>
      <c r="Y345" s="123">
        <v>6165.86</v>
      </c>
      <c r="Z345" s="123">
        <v>6214.8</v>
      </c>
      <c r="AA345" s="53"/>
      <c r="AB345" s="53"/>
    </row>
    <row r="346" spans="2:28" s="10" customFormat="1" x14ac:dyDescent="0.25">
      <c r="B346" s="92">
        <f t="shared" si="8"/>
        <v>46231</v>
      </c>
      <c r="C346" s="123">
        <v>5833.9</v>
      </c>
      <c r="D346" s="123">
        <v>5692.94</v>
      </c>
      <c r="E346" s="123">
        <v>5559.59</v>
      </c>
      <c r="F346" s="123">
        <v>5524.58</v>
      </c>
      <c r="G346" s="123">
        <v>5536.71</v>
      </c>
      <c r="H346" s="123">
        <v>5525.11</v>
      </c>
      <c r="I346" s="123">
        <v>5515.8</v>
      </c>
      <c r="J346" s="123">
        <v>5531.91</v>
      </c>
      <c r="K346" s="123">
        <v>5547.01</v>
      </c>
      <c r="L346" s="123">
        <v>5561.63</v>
      </c>
      <c r="M346" s="123">
        <v>5567.69</v>
      </c>
      <c r="N346" s="123">
        <v>5568.14</v>
      </c>
      <c r="O346" s="123">
        <v>5567.44</v>
      </c>
      <c r="P346" s="123">
        <v>5595.74</v>
      </c>
      <c r="Q346" s="123">
        <v>5572.84</v>
      </c>
      <c r="R346" s="123">
        <v>5679.44</v>
      </c>
      <c r="S346" s="123">
        <v>5775.39</v>
      </c>
      <c r="T346" s="123">
        <v>5617.78</v>
      </c>
      <c r="U346" s="123">
        <v>5726.8</v>
      </c>
      <c r="V346" s="123">
        <v>5774.76</v>
      </c>
      <c r="W346" s="123">
        <v>5801.44</v>
      </c>
      <c r="X346" s="123">
        <v>5809.21</v>
      </c>
      <c r="Y346" s="123">
        <v>5805.73</v>
      </c>
      <c r="Z346" s="123">
        <v>6018.79</v>
      </c>
      <c r="AA346" s="53"/>
      <c r="AB346" s="53"/>
    </row>
    <row r="347" spans="2:28" s="10" customFormat="1" x14ac:dyDescent="0.25">
      <c r="B347" s="92">
        <f t="shared" si="8"/>
        <v>46232</v>
      </c>
      <c r="C347" s="123">
        <v>5530.9</v>
      </c>
      <c r="D347" s="123">
        <v>5396.07</v>
      </c>
      <c r="E347" s="123">
        <v>5311.89</v>
      </c>
      <c r="F347" s="123">
        <v>5294.16</v>
      </c>
      <c r="G347" s="123">
        <v>5301.9</v>
      </c>
      <c r="H347" s="123">
        <v>5289.48</v>
      </c>
      <c r="I347" s="123">
        <v>5260.75</v>
      </c>
      <c r="J347" s="123">
        <v>5251.36</v>
      </c>
      <c r="K347" s="123">
        <v>5265.4</v>
      </c>
      <c r="L347" s="123">
        <v>5264.63</v>
      </c>
      <c r="M347" s="123">
        <v>5275.58</v>
      </c>
      <c r="N347" s="123">
        <v>5292.44</v>
      </c>
      <c r="O347" s="123">
        <v>5449.29</v>
      </c>
      <c r="P347" s="123">
        <v>5428.76</v>
      </c>
      <c r="Q347" s="123">
        <v>5397.46</v>
      </c>
      <c r="R347" s="123">
        <v>5463.65</v>
      </c>
      <c r="S347" s="123">
        <v>5538.27</v>
      </c>
      <c r="T347" s="123">
        <v>5573.06</v>
      </c>
      <c r="U347" s="123">
        <v>5590.35</v>
      </c>
      <c r="V347" s="123">
        <v>5622.09</v>
      </c>
      <c r="W347" s="123">
        <v>5680.22</v>
      </c>
      <c r="X347" s="123">
        <v>5849.1</v>
      </c>
      <c r="Y347" s="123">
        <v>5855.35</v>
      </c>
      <c r="Z347" s="123">
        <v>5893.25</v>
      </c>
      <c r="AA347" s="53"/>
      <c r="AB347" s="53"/>
    </row>
    <row r="348" spans="2:28" s="10" customFormat="1" x14ac:dyDescent="0.25">
      <c r="B348" s="92">
        <f t="shared" si="8"/>
        <v>46233</v>
      </c>
      <c r="C348" s="123">
        <v>5782.72</v>
      </c>
      <c r="D348" s="123">
        <v>5615.86</v>
      </c>
      <c r="E348" s="123">
        <v>5377.73</v>
      </c>
      <c r="F348" s="123">
        <v>5369.73</v>
      </c>
      <c r="G348" s="123">
        <v>5325.27</v>
      </c>
      <c r="H348" s="123">
        <v>5286.87</v>
      </c>
      <c r="I348" s="123">
        <v>5252.47</v>
      </c>
      <c r="J348" s="123">
        <v>5258.22</v>
      </c>
      <c r="K348" s="123">
        <v>5261.22</v>
      </c>
      <c r="L348" s="123">
        <v>5262.25</v>
      </c>
      <c r="M348" s="123">
        <v>5261.65</v>
      </c>
      <c r="N348" s="123">
        <v>5255.99</v>
      </c>
      <c r="O348" s="123">
        <v>5302.85</v>
      </c>
      <c r="P348" s="123">
        <v>5302.52</v>
      </c>
      <c r="Q348" s="123">
        <v>5314.3</v>
      </c>
      <c r="R348" s="123">
        <v>5446.79</v>
      </c>
      <c r="S348" s="123">
        <v>5467.82</v>
      </c>
      <c r="T348" s="123">
        <v>5628.29</v>
      </c>
      <c r="U348" s="123">
        <v>6163.19</v>
      </c>
      <c r="V348" s="123">
        <v>5999.8</v>
      </c>
      <c r="W348" s="123">
        <v>6051.59</v>
      </c>
      <c r="X348" s="123">
        <v>6085.56</v>
      </c>
      <c r="Y348" s="123">
        <v>6088.84</v>
      </c>
      <c r="Z348" s="123">
        <v>6257.9</v>
      </c>
      <c r="AA348" s="53"/>
      <c r="AB348" s="53"/>
    </row>
    <row r="349" spans="2:28" s="10" customFormat="1" x14ac:dyDescent="0.25">
      <c r="B349" s="92">
        <f t="shared" si="8"/>
        <v>46234</v>
      </c>
      <c r="C349" s="123">
        <v>5544.84</v>
      </c>
      <c r="D349" s="123">
        <v>5515.42</v>
      </c>
      <c r="E349" s="123">
        <v>5271.22</v>
      </c>
      <c r="F349" s="123">
        <v>5283.85</v>
      </c>
      <c r="G349" s="123">
        <v>5195.8100000000004</v>
      </c>
      <c r="H349" s="123">
        <v>5167.0200000000004</v>
      </c>
      <c r="I349" s="123">
        <v>5154.55</v>
      </c>
      <c r="J349" s="123">
        <v>5155.4799999999996</v>
      </c>
      <c r="K349" s="123">
        <v>5161.47</v>
      </c>
      <c r="L349" s="123">
        <v>5161.07</v>
      </c>
      <c r="M349" s="123">
        <v>5170.12</v>
      </c>
      <c r="N349" s="123">
        <v>5192.25</v>
      </c>
      <c r="O349" s="123">
        <v>5237.0200000000004</v>
      </c>
      <c r="P349" s="123">
        <v>5186.8599999999997</v>
      </c>
      <c r="Q349" s="123">
        <v>5148.4799999999996</v>
      </c>
      <c r="R349" s="123">
        <v>5306.02</v>
      </c>
      <c r="S349" s="123">
        <v>5284.25</v>
      </c>
      <c r="T349" s="123">
        <v>5541.25</v>
      </c>
      <c r="U349" s="123">
        <v>5442.61</v>
      </c>
      <c r="V349" s="123">
        <v>5578.36</v>
      </c>
      <c r="W349" s="123">
        <v>5644.77</v>
      </c>
      <c r="X349" s="123">
        <v>5686.38</v>
      </c>
      <c r="Y349" s="123">
        <v>5680.72</v>
      </c>
      <c r="Z349" s="123">
        <v>5624.01</v>
      </c>
      <c r="AA349" s="53"/>
      <c r="AB349" s="53"/>
    </row>
    <row r="350" spans="2:28" s="10" customFormat="1" x14ac:dyDescent="0.25"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53"/>
      <c r="AB350" s="53"/>
    </row>
    <row r="351" spans="2:28" s="10" customFormat="1" ht="15" customHeight="1" x14ac:dyDescent="0.25">
      <c r="B351" s="133" t="s">
        <v>56</v>
      </c>
      <c r="C351" s="134" t="s">
        <v>57</v>
      </c>
      <c r="D351" s="134"/>
      <c r="E351" s="134"/>
      <c r="F351" s="134"/>
      <c r="G351" s="134"/>
      <c r="H351" s="134"/>
      <c r="I351" s="134"/>
      <c r="J351" s="134"/>
      <c r="K351" s="134"/>
      <c r="L351" s="134"/>
      <c r="M351" s="134"/>
      <c r="N351" s="134"/>
      <c r="O351" s="134"/>
      <c r="P351" s="134"/>
      <c r="Q351" s="134"/>
      <c r="R351" s="134"/>
      <c r="S351" s="134"/>
      <c r="T351" s="134"/>
      <c r="U351" s="134"/>
      <c r="V351" s="134"/>
      <c r="W351" s="134"/>
      <c r="X351" s="134"/>
      <c r="Y351" s="134"/>
      <c r="Z351" s="134"/>
      <c r="AA351" s="53"/>
      <c r="AB351" s="53"/>
    </row>
    <row r="352" spans="2:28" s="10" customFormat="1" x14ac:dyDescent="0.25">
      <c r="B352" s="130" t="s">
        <v>53</v>
      </c>
      <c r="C352" s="89">
        <v>0</v>
      </c>
      <c r="D352" s="89">
        <v>4.1666666666666664E-2</v>
      </c>
      <c r="E352" s="89">
        <v>8.3333333333333329E-2</v>
      </c>
      <c r="F352" s="89">
        <v>0.125</v>
      </c>
      <c r="G352" s="89">
        <v>0.16666666666666666</v>
      </c>
      <c r="H352" s="89">
        <v>0.20833333333333334</v>
      </c>
      <c r="I352" s="89">
        <v>0.25</v>
      </c>
      <c r="J352" s="89">
        <v>0.29166666666666669</v>
      </c>
      <c r="K352" s="89">
        <v>0.33333333333333331</v>
      </c>
      <c r="L352" s="89">
        <v>0.375</v>
      </c>
      <c r="M352" s="89">
        <v>0.41666666666666669</v>
      </c>
      <c r="N352" s="89">
        <v>0.45833333333333331</v>
      </c>
      <c r="O352" s="89">
        <v>0.5</v>
      </c>
      <c r="P352" s="89">
        <v>0.54166666666666663</v>
      </c>
      <c r="Q352" s="89">
        <v>0.58333333333333337</v>
      </c>
      <c r="R352" s="89">
        <v>0.625</v>
      </c>
      <c r="S352" s="89">
        <v>0.66666666666666663</v>
      </c>
      <c r="T352" s="89">
        <v>0.70833333333333337</v>
      </c>
      <c r="U352" s="89">
        <v>0.75</v>
      </c>
      <c r="V352" s="89">
        <v>0.79166666666666663</v>
      </c>
      <c r="W352" s="89">
        <v>0.83333333333333337</v>
      </c>
      <c r="X352" s="89">
        <v>0.875</v>
      </c>
      <c r="Y352" s="89">
        <v>0.91666666666666663</v>
      </c>
      <c r="Z352" s="89">
        <v>0.95833333333333337</v>
      </c>
      <c r="AA352" s="53"/>
      <c r="AB352" s="53"/>
    </row>
    <row r="353" spans="2:28" s="10" customFormat="1" x14ac:dyDescent="0.25">
      <c r="B353" s="131"/>
      <c r="C353" s="90" t="s">
        <v>54</v>
      </c>
      <c r="D353" s="90" t="s">
        <v>54</v>
      </c>
      <c r="E353" s="90" t="s">
        <v>54</v>
      </c>
      <c r="F353" s="90" t="s">
        <v>54</v>
      </c>
      <c r="G353" s="90" t="s">
        <v>54</v>
      </c>
      <c r="H353" s="90" t="s">
        <v>54</v>
      </c>
      <c r="I353" s="90" t="s">
        <v>54</v>
      </c>
      <c r="J353" s="90" t="s">
        <v>54</v>
      </c>
      <c r="K353" s="90" t="s">
        <v>54</v>
      </c>
      <c r="L353" s="90" t="s">
        <v>54</v>
      </c>
      <c r="M353" s="90" t="s">
        <v>54</v>
      </c>
      <c r="N353" s="90" t="s">
        <v>54</v>
      </c>
      <c r="O353" s="90" t="s">
        <v>54</v>
      </c>
      <c r="P353" s="90" t="s">
        <v>54</v>
      </c>
      <c r="Q353" s="90" t="s">
        <v>54</v>
      </c>
      <c r="R353" s="90" t="s">
        <v>54</v>
      </c>
      <c r="S353" s="90" t="s">
        <v>54</v>
      </c>
      <c r="T353" s="90" t="s">
        <v>54</v>
      </c>
      <c r="U353" s="90" t="s">
        <v>54</v>
      </c>
      <c r="V353" s="90" t="s">
        <v>54</v>
      </c>
      <c r="W353" s="90" t="s">
        <v>54</v>
      </c>
      <c r="X353" s="90" t="s">
        <v>54</v>
      </c>
      <c r="Y353" s="90" t="s">
        <v>54</v>
      </c>
      <c r="Z353" s="90" t="s">
        <v>55</v>
      </c>
      <c r="AA353" s="53"/>
      <c r="AB353" s="53"/>
    </row>
    <row r="354" spans="2:28" s="10" customFormat="1" x14ac:dyDescent="0.25">
      <c r="B354" s="132"/>
      <c r="C354" s="91">
        <v>4.1666666666666664E-2</v>
      </c>
      <c r="D354" s="91">
        <v>8.3333333333333329E-2</v>
      </c>
      <c r="E354" s="91">
        <v>0.125</v>
      </c>
      <c r="F354" s="91">
        <v>0.16666666666666666</v>
      </c>
      <c r="G354" s="91">
        <v>0.20833333333333334</v>
      </c>
      <c r="H354" s="91">
        <v>0.25</v>
      </c>
      <c r="I354" s="91">
        <v>0.29166666666666669</v>
      </c>
      <c r="J354" s="91">
        <v>0.33333333333333331</v>
      </c>
      <c r="K354" s="91">
        <v>0.375</v>
      </c>
      <c r="L354" s="91">
        <v>0.41666666666666669</v>
      </c>
      <c r="M354" s="91">
        <v>0.45833333333333331</v>
      </c>
      <c r="N354" s="91">
        <v>0.5</v>
      </c>
      <c r="O354" s="91">
        <v>0.54166666666666663</v>
      </c>
      <c r="P354" s="91">
        <v>0.58333333333333337</v>
      </c>
      <c r="Q354" s="91">
        <v>0.625</v>
      </c>
      <c r="R354" s="91">
        <v>0.66666666666666663</v>
      </c>
      <c r="S354" s="91">
        <v>0.70833333333333337</v>
      </c>
      <c r="T354" s="91">
        <v>0.75</v>
      </c>
      <c r="U354" s="91">
        <v>0.79166666666666663</v>
      </c>
      <c r="V354" s="91">
        <v>0.83333333333333337</v>
      </c>
      <c r="W354" s="91">
        <v>0.875</v>
      </c>
      <c r="X354" s="91">
        <v>0.91666666666666663</v>
      </c>
      <c r="Y354" s="91">
        <v>0.95833333333333337</v>
      </c>
      <c r="Z354" s="91">
        <v>0</v>
      </c>
      <c r="AA354" s="53"/>
      <c r="AB354" s="53"/>
    </row>
    <row r="355" spans="2:28" s="10" customFormat="1" x14ac:dyDescent="0.25">
      <c r="B355" s="92">
        <f>$A$1</f>
        <v>46204</v>
      </c>
      <c r="C355" s="123">
        <v>5911.65</v>
      </c>
      <c r="D355" s="123">
        <v>5839.73</v>
      </c>
      <c r="E355" s="123">
        <v>5798.38</v>
      </c>
      <c r="F355" s="123">
        <v>5782.73</v>
      </c>
      <c r="G355" s="123">
        <v>5792.16</v>
      </c>
      <c r="H355" s="123">
        <v>5806.92</v>
      </c>
      <c r="I355" s="123">
        <v>5809.27</v>
      </c>
      <c r="J355" s="123">
        <v>5810.46</v>
      </c>
      <c r="K355" s="123">
        <v>5818.36</v>
      </c>
      <c r="L355" s="123">
        <v>5849.39</v>
      </c>
      <c r="M355" s="123">
        <v>5880.04</v>
      </c>
      <c r="N355" s="123">
        <v>5899.93</v>
      </c>
      <c r="O355" s="123">
        <v>5920.85</v>
      </c>
      <c r="P355" s="123">
        <v>5904.96</v>
      </c>
      <c r="Q355" s="123">
        <v>5869.19</v>
      </c>
      <c r="R355" s="123">
        <v>5912.23</v>
      </c>
      <c r="S355" s="123">
        <v>5966.29</v>
      </c>
      <c r="T355" s="123">
        <v>6042.69</v>
      </c>
      <c r="U355" s="123">
        <v>6093.85</v>
      </c>
      <c r="V355" s="123">
        <v>6140.56</v>
      </c>
      <c r="W355" s="123">
        <v>6156.16</v>
      </c>
      <c r="X355" s="123">
        <v>6164.08</v>
      </c>
      <c r="Y355" s="123">
        <v>6152.98</v>
      </c>
      <c r="Z355" s="123">
        <v>6114.59</v>
      </c>
      <c r="AA355" s="53"/>
      <c r="AB355" s="53"/>
    </row>
    <row r="356" spans="2:28" s="10" customFormat="1" x14ac:dyDescent="0.25">
      <c r="B356" s="92">
        <f>B355+1</f>
        <v>46205</v>
      </c>
      <c r="C356" s="123">
        <v>4592.95</v>
      </c>
      <c r="D356" s="123">
        <v>4592.95</v>
      </c>
      <c r="E356" s="123">
        <v>4592.95</v>
      </c>
      <c r="F356" s="123">
        <v>4592.95</v>
      </c>
      <c r="G356" s="123">
        <v>4592.95</v>
      </c>
      <c r="H356" s="123">
        <v>4592.95</v>
      </c>
      <c r="I356" s="123">
        <v>4592.95</v>
      </c>
      <c r="J356" s="123">
        <v>4592.95</v>
      </c>
      <c r="K356" s="123">
        <v>4592.95</v>
      </c>
      <c r="L356" s="123">
        <v>4592.95</v>
      </c>
      <c r="M356" s="123">
        <v>4592.95</v>
      </c>
      <c r="N356" s="123">
        <v>4592.95</v>
      </c>
      <c r="O356" s="123">
        <v>4592.95</v>
      </c>
      <c r="P356" s="123">
        <v>4592.95</v>
      </c>
      <c r="Q356" s="123">
        <v>4592.95</v>
      </c>
      <c r="R356" s="123">
        <v>4592.95</v>
      </c>
      <c r="S356" s="123">
        <v>4592.95</v>
      </c>
      <c r="T356" s="123">
        <v>4592.95</v>
      </c>
      <c r="U356" s="123">
        <v>4592.95</v>
      </c>
      <c r="V356" s="123">
        <v>4592.95</v>
      </c>
      <c r="W356" s="123">
        <v>4592.95</v>
      </c>
      <c r="X356" s="123">
        <v>4592.95</v>
      </c>
      <c r="Y356" s="123">
        <v>4592.95</v>
      </c>
      <c r="Z356" s="123">
        <v>4592.95</v>
      </c>
      <c r="AA356" s="53"/>
      <c r="AB356" s="53"/>
    </row>
    <row r="357" spans="2:28" s="10" customFormat="1" x14ac:dyDescent="0.25">
      <c r="B357" s="92">
        <f>B356+1</f>
        <v>46206</v>
      </c>
      <c r="C357" s="123">
        <v>6768.64</v>
      </c>
      <c r="D357" s="123">
        <v>6634.18</v>
      </c>
      <c r="E357" s="123">
        <v>6576.07</v>
      </c>
      <c r="F357" s="123">
        <v>6554.25</v>
      </c>
      <c r="G357" s="123">
        <v>6587</v>
      </c>
      <c r="H357" s="123">
        <v>6580.18</v>
      </c>
      <c r="I357" s="123">
        <v>6573.77</v>
      </c>
      <c r="J357" s="123">
        <v>6568.34</v>
      </c>
      <c r="K357" s="123">
        <v>6575.62</v>
      </c>
      <c r="L357" s="123">
        <v>6592.4</v>
      </c>
      <c r="M357" s="123">
        <v>6582.8</v>
      </c>
      <c r="N357" s="123">
        <v>6582.2</v>
      </c>
      <c r="O357" s="123">
        <v>6605.11</v>
      </c>
      <c r="P357" s="123">
        <v>6654.22</v>
      </c>
      <c r="Q357" s="123">
        <v>6601.5</v>
      </c>
      <c r="R357" s="123">
        <v>6653.01</v>
      </c>
      <c r="S357" s="123">
        <v>6788.05</v>
      </c>
      <c r="T357" s="123">
        <v>6637.96</v>
      </c>
      <c r="U357" s="123">
        <v>6662.87</v>
      </c>
      <c r="V357" s="123">
        <v>6693.12</v>
      </c>
      <c r="W357" s="123">
        <v>6696.73</v>
      </c>
      <c r="X357" s="123">
        <v>6808.86</v>
      </c>
      <c r="Y357" s="123">
        <v>6807.84</v>
      </c>
      <c r="Z357" s="123">
        <v>6834.44</v>
      </c>
      <c r="AA357" s="53"/>
      <c r="AB357" s="53"/>
    </row>
    <row r="358" spans="2:28" s="10" customFormat="1" x14ac:dyDescent="0.25">
      <c r="B358" s="92">
        <f>B357+1</f>
        <v>46207</v>
      </c>
      <c r="C358" s="123">
        <v>6595.78</v>
      </c>
      <c r="D358" s="123">
        <v>6513.13</v>
      </c>
      <c r="E358" s="123">
        <v>6494.14</v>
      </c>
      <c r="F358" s="123">
        <v>6464.06</v>
      </c>
      <c r="G358" s="123">
        <v>6494.54</v>
      </c>
      <c r="H358" s="123">
        <v>6484.21</v>
      </c>
      <c r="I358" s="123">
        <v>6484.97</v>
      </c>
      <c r="J358" s="123">
        <v>6487.25</v>
      </c>
      <c r="K358" s="123">
        <v>6486.27</v>
      </c>
      <c r="L358" s="123">
        <v>6501.64</v>
      </c>
      <c r="M358" s="123">
        <v>6531.5</v>
      </c>
      <c r="N358" s="123">
        <v>6524.25</v>
      </c>
      <c r="O358" s="123">
        <v>6564.62</v>
      </c>
      <c r="P358" s="123">
        <v>6547.58</v>
      </c>
      <c r="Q358" s="123">
        <v>6518.3</v>
      </c>
      <c r="R358" s="123">
        <v>6568.99</v>
      </c>
      <c r="S358" s="123">
        <v>6664.71</v>
      </c>
      <c r="T358" s="123">
        <v>6760.56</v>
      </c>
      <c r="U358" s="123">
        <v>6890.44</v>
      </c>
      <c r="V358" s="123">
        <v>6911.37</v>
      </c>
      <c r="W358" s="123">
        <v>6917.53</v>
      </c>
      <c r="X358" s="123">
        <v>6920.87</v>
      </c>
      <c r="Y358" s="123">
        <v>6918.12</v>
      </c>
      <c r="Z358" s="123">
        <v>6993.77</v>
      </c>
      <c r="AA358" s="53"/>
      <c r="AB358" s="53"/>
    </row>
    <row r="359" spans="2:28" s="10" customFormat="1" x14ac:dyDescent="0.25">
      <c r="B359" s="92">
        <f>B358+1</f>
        <v>46208</v>
      </c>
      <c r="C359" s="123">
        <v>6885.96</v>
      </c>
      <c r="D359" s="123">
        <v>6689.16</v>
      </c>
      <c r="E359" s="123">
        <v>6575.74</v>
      </c>
      <c r="F359" s="123">
        <v>6493.79</v>
      </c>
      <c r="G359" s="123">
        <v>6464.81</v>
      </c>
      <c r="H359" s="123">
        <v>6448.97</v>
      </c>
      <c r="I359" s="123">
        <v>6450.19</v>
      </c>
      <c r="J359" s="123">
        <v>6484.36</v>
      </c>
      <c r="K359" s="123">
        <v>6508.92</v>
      </c>
      <c r="L359" s="123">
        <v>6516.36</v>
      </c>
      <c r="M359" s="123">
        <v>6507.71</v>
      </c>
      <c r="N359" s="123">
        <v>6484.83</v>
      </c>
      <c r="O359" s="123">
        <v>6490.82</v>
      </c>
      <c r="P359" s="123">
        <v>6509.89</v>
      </c>
      <c r="Q359" s="123">
        <v>6434.82</v>
      </c>
      <c r="R359" s="123">
        <v>6494.17</v>
      </c>
      <c r="S359" s="123">
        <v>6610.17</v>
      </c>
      <c r="T359" s="123">
        <v>6701.37</v>
      </c>
      <c r="U359" s="123">
        <v>6803.46</v>
      </c>
      <c r="V359" s="123">
        <v>6859.36</v>
      </c>
      <c r="W359" s="123">
        <v>6874.62</v>
      </c>
      <c r="X359" s="123">
        <v>6894.85</v>
      </c>
      <c r="Y359" s="123">
        <v>6876.93</v>
      </c>
      <c r="Z359" s="123">
        <v>6863.7</v>
      </c>
      <c r="AA359" s="53"/>
      <c r="AB359" s="53"/>
    </row>
    <row r="360" spans="2:28" s="10" customFormat="1" x14ac:dyDescent="0.25">
      <c r="B360" s="92">
        <f t="shared" ref="B360:B385" si="9">B359+1</f>
        <v>46209</v>
      </c>
      <c r="C360" s="123">
        <v>6754.71</v>
      </c>
      <c r="D360" s="123">
        <v>6610.51</v>
      </c>
      <c r="E360" s="123">
        <v>6520.66</v>
      </c>
      <c r="F360" s="123">
        <v>6506.15</v>
      </c>
      <c r="G360" s="123">
        <v>6562.15</v>
      </c>
      <c r="H360" s="123">
        <v>6521.25</v>
      </c>
      <c r="I360" s="123">
        <v>6510.81</v>
      </c>
      <c r="J360" s="123">
        <v>6512.3</v>
      </c>
      <c r="K360" s="123">
        <v>6516.94</v>
      </c>
      <c r="L360" s="123">
        <v>6527.28</v>
      </c>
      <c r="M360" s="123">
        <v>6527.03</v>
      </c>
      <c r="N360" s="123">
        <v>6517.12</v>
      </c>
      <c r="O360" s="123">
        <v>6539.97</v>
      </c>
      <c r="P360" s="123">
        <v>6543.95</v>
      </c>
      <c r="Q360" s="123">
        <v>6515.88</v>
      </c>
      <c r="R360" s="123">
        <v>6560.04</v>
      </c>
      <c r="S360" s="123">
        <v>6624.55</v>
      </c>
      <c r="T360" s="123">
        <v>6728.73</v>
      </c>
      <c r="U360" s="123">
        <v>6869.15</v>
      </c>
      <c r="V360" s="123">
        <v>6915.42</v>
      </c>
      <c r="W360" s="123">
        <v>6877.28</v>
      </c>
      <c r="X360" s="123">
        <v>6879.76</v>
      </c>
      <c r="Y360" s="123">
        <v>6942.95</v>
      </c>
      <c r="Z360" s="123">
        <v>6878.03</v>
      </c>
      <c r="AA360" s="53"/>
      <c r="AB360" s="53"/>
    </row>
    <row r="361" spans="2:28" s="10" customFormat="1" x14ac:dyDescent="0.25">
      <c r="B361" s="92">
        <f t="shared" si="9"/>
        <v>46210</v>
      </c>
      <c r="C361" s="123">
        <v>6953.08</v>
      </c>
      <c r="D361" s="123">
        <v>6767.21</v>
      </c>
      <c r="E361" s="123">
        <v>6675.73</v>
      </c>
      <c r="F361" s="123">
        <v>6632.59</v>
      </c>
      <c r="G361" s="123">
        <v>6642.42</v>
      </c>
      <c r="H361" s="123">
        <v>6617.9</v>
      </c>
      <c r="I361" s="123">
        <v>6607.1</v>
      </c>
      <c r="J361" s="123">
        <v>6610.69</v>
      </c>
      <c r="K361" s="123">
        <v>6609.76</v>
      </c>
      <c r="L361" s="123">
        <v>6613</v>
      </c>
      <c r="M361" s="123">
        <v>6609.09</v>
      </c>
      <c r="N361" s="123">
        <v>6588.78</v>
      </c>
      <c r="O361" s="123">
        <v>6615.93</v>
      </c>
      <c r="P361" s="123">
        <v>6662.97</v>
      </c>
      <c r="Q361" s="123">
        <v>6630.04</v>
      </c>
      <c r="R361" s="123">
        <v>6687.15</v>
      </c>
      <c r="S361" s="123">
        <v>6768.41</v>
      </c>
      <c r="T361" s="123">
        <v>6823.23</v>
      </c>
      <c r="U361" s="123">
        <v>6954.48</v>
      </c>
      <c r="V361" s="123">
        <v>6990.02</v>
      </c>
      <c r="W361" s="123">
        <v>6970.99</v>
      </c>
      <c r="X361" s="123">
        <v>6963.56</v>
      </c>
      <c r="Y361" s="123">
        <v>6966.1</v>
      </c>
      <c r="Z361" s="123">
        <v>7015.66</v>
      </c>
      <c r="AA361" s="53"/>
      <c r="AB361" s="53"/>
    </row>
    <row r="362" spans="2:28" s="10" customFormat="1" x14ac:dyDescent="0.25">
      <c r="B362" s="92">
        <f t="shared" si="9"/>
        <v>46211</v>
      </c>
      <c r="C362" s="123">
        <v>6864.83</v>
      </c>
      <c r="D362" s="123">
        <v>6817.31</v>
      </c>
      <c r="E362" s="123">
        <v>6742.94</v>
      </c>
      <c r="F362" s="123">
        <v>6616.64</v>
      </c>
      <c r="G362" s="123">
        <v>6515.28</v>
      </c>
      <c r="H362" s="123">
        <v>6505.15</v>
      </c>
      <c r="I362" s="123">
        <v>6504.08</v>
      </c>
      <c r="J362" s="123">
        <v>6509.05</v>
      </c>
      <c r="K362" s="123">
        <v>6511.51</v>
      </c>
      <c r="L362" s="123">
        <v>6512.52</v>
      </c>
      <c r="M362" s="123">
        <v>6516.09</v>
      </c>
      <c r="N362" s="123">
        <v>6504.68</v>
      </c>
      <c r="O362" s="123">
        <v>6515.87</v>
      </c>
      <c r="P362" s="123">
        <v>6545</v>
      </c>
      <c r="Q362" s="123">
        <v>6509.62</v>
      </c>
      <c r="R362" s="123">
        <v>6540.84</v>
      </c>
      <c r="S362" s="123">
        <v>6686.58</v>
      </c>
      <c r="T362" s="123">
        <v>6838.88</v>
      </c>
      <c r="U362" s="123">
        <v>6820.22</v>
      </c>
      <c r="V362" s="123">
        <v>6888.73</v>
      </c>
      <c r="W362" s="123">
        <v>6893.98</v>
      </c>
      <c r="X362" s="123">
        <v>6899.11</v>
      </c>
      <c r="Y362" s="123">
        <v>6905.56</v>
      </c>
      <c r="Z362" s="123">
        <v>6968.77</v>
      </c>
      <c r="AA362" s="53"/>
      <c r="AB362" s="53"/>
    </row>
    <row r="363" spans="2:28" s="10" customFormat="1" x14ac:dyDescent="0.25">
      <c r="B363" s="92">
        <f t="shared" si="9"/>
        <v>46212</v>
      </c>
      <c r="C363" s="123">
        <v>6775.7</v>
      </c>
      <c r="D363" s="123">
        <v>6632.69</v>
      </c>
      <c r="E363" s="123">
        <v>6541.73</v>
      </c>
      <c r="F363" s="123">
        <v>6510.99</v>
      </c>
      <c r="G363" s="123">
        <v>6499.46</v>
      </c>
      <c r="H363" s="123">
        <v>6491.2</v>
      </c>
      <c r="I363" s="123">
        <v>6485.72</v>
      </c>
      <c r="J363" s="123">
        <v>6482.07</v>
      </c>
      <c r="K363" s="123">
        <v>6498.37</v>
      </c>
      <c r="L363" s="123">
        <v>6499.68</v>
      </c>
      <c r="M363" s="123">
        <v>6492.19</v>
      </c>
      <c r="N363" s="123">
        <v>6487.57</v>
      </c>
      <c r="O363" s="123">
        <v>6513.82</v>
      </c>
      <c r="P363" s="123">
        <v>6546.3</v>
      </c>
      <c r="Q363" s="123">
        <v>6489.96</v>
      </c>
      <c r="R363" s="123">
        <v>6569.37</v>
      </c>
      <c r="S363" s="123">
        <v>6604.59</v>
      </c>
      <c r="T363" s="123">
        <v>6581.32</v>
      </c>
      <c r="U363" s="123">
        <v>6665.49</v>
      </c>
      <c r="V363" s="123">
        <v>6728.15</v>
      </c>
      <c r="W363" s="123">
        <v>6752.56</v>
      </c>
      <c r="X363" s="123">
        <v>6834.65</v>
      </c>
      <c r="Y363" s="123">
        <v>6830.85</v>
      </c>
      <c r="Z363" s="123">
        <v>6772.11</v>
      </c>
      <c r="AA363" s="53"/>
      <c r="AB363" s="53"/>
    </row>
    <row r="364" spans="2:28" s="10" customFormat="1" x14ac:dyDescent="0.25">
      <c r="B364" s="92">
        <f t="shared" si="9"/>
        <v>46213</v>
      </c>
      <c r="C364" s="123">
        <v>6528.55</v>
      </c>
      <c r="D364" s="123">
        <v>6422.78</v>
      </c>
      <c r="E364" s="123">
        <v>6484.28</v>
      </c>
      <c r="F364" s="123">
        <v>6451.78</v>
      </c>
      <c r="G364" s="123">
        <v>6488.05</v>
      </c>
      <c r="H364" s="123">
        <v>6488.65</v>
      </c>
      <c r="I364" s="123">
        <v>6442.4</v>
      </c>
      <c r="J364" s="123">
        <v>6433.39</v>
      </c>
      <c r="K364" s="123">
        <v>6447.9</v>
      </c>
      <c r="L364" s="123">
        <v>6461.37</v>
      </c>
      <c r="M364" s="123">
        <v>6465.48</v>
      </c>
      <c r="N364" s="123">
        <v>6443.56</v>
      </c>
      <c r="O364" s="123">
        <v>6450.39</v>
      </c>
      <c r="P364" s="123">
        <v>6448.7</v>
      </c>
      <c r="Q364" s="123">
        <v>6415.45</v>
      </c>
      <c r="R364" s="123">
        <v>6469.16</v>
      </c>
      <c r="S364" s="123">
        <v>6418.3</v>
      </c>
      <c r="T364" s="123">
        <v>6572.78</v>
      </c>
      <c r="U364" s="123">
        <v>6682.05</v>
      </c>
      <c r="V364" s="123">
        <v>6782.39</v>
      </c>
      <c r="W364" s="123">
        <v>6671.04</v>
      </c>
      <c r="X364" s="123">
        <v>6686.36</v>
      </c>
      <c r="Y364" s="123">
        <v>6717.53</v>
      </c>
      <c r="Z364" s="123">
        <v>6662.19</v>
      </c>
      <c r="AA364" s="53"/>
      <c r="AB364" s="53"/>
    </row>
    <row r="365" spans="2:28" s="10" customFormat="1" x14ac:dyDescent="0.25">
      <c r="B365" s="92">
        <f t="shared" si="9"/>
        <v>46214</v>
      </c>
      <c r="C365" s="123">
        <v>6417.8</v>
      </c>
      <c r="D365" s="123">
        <v>6319.21</v>
      </c>
      <c r="E365" s="123">
        <v>6212.4</v>
      </c>
      <c r="F365" s="123">
        <v>6212.23</v>
      </c>
      <c r="G365" s="123">
        <v>6136.17</v>
      </c>
      <c r="H365" s="123">
        <v>6147.63</v>
      </c>
      <c r="I365" s="123">
        <v>6144.4</v>
      </c>
      <c r="J365" s="123">
        <v>6142.55</v>
      </c>
      <c r="K365" s="123">
        <v>6145.25</v>
      </c>
      <c r="L365" s="123">
        <v>6150.25</v>
      </c>
      <c r="M365" s="123">
        <v>6151.82</v>
      </c>
      <c r="N365" s="123">
        <v>6146.31</v>
      </c>
      <c r="O365" s="123">
        <v>6165.23</v>
      </c>
      <c r="P365" s="123">
        <v>6071.94</v>
      </c>
      <c r="Q365" s="123">
        <v>6131.35</v>
      </c>
      <c r="R365" s="123">
        <v>6109.54</v>
      </c>
      <c r="S365" s="123">
        <v>6204.93</v>
      </c>
      <c r="T365" s="123">
        <v>6339.05</v>
      </c>
      <c r="U365" s="123">
        <v>6428.57</v>
      </c>
      <c r="V365" s="123">
        <v>6486.54</v>
      </c>
      <c r="W365" s="123">
        <v>6525.4</v>
      </c>
      <c r="X365" s="123">
        <v>6550.2</v>
      </c>
      <c r="Y365" s="123">
        <v>6545.86</v>
      </c>
      <c r="Z365" s="123">
        <v>6540.08</v>
      </c>
      <c r="AA365" s="53"/>
      <c r="AB365" s="53"/>
    </row>
    <row r="366" spans="2:28" s="10" customFormat="1" x14ac:dyDescent="0.25">
      <c r="B366" s="92">
        <f t="shared" si="9"/>
        <v>46215</v>
      </c>
      <c r="C366" s="123">
        <v>6507.13</v>
      </c>
      <c r="D366" s="123">
        <v>6408.44</v>
      </c>
      <c r="E366" s="123">
        <v>6293.67</v>
      </c>
      <c r="F366" s="123">
        <v>6250.77</v>
      </c>
      <c r="G366" s="123">
        <v>6186.61</v>
      </c>
      <c r="H366" s="123">
        <v>6157.68</v>
      </c>
      <c r="I366" s="123">
        <v>6152.87</v>
      </c>
      <c r="J366" s="123">
        <v>6158.38</v>
      </c>
      <c r="K366" s="123">
        <v>6135.33</v>
      </c>
      <c r="L366" s="123">
        <v>6181.88</v>
      </c>
      <c r="M366" s="123">
        <v>6207.27</v>
      </c>
      <c r="N366" s="123">
        <v>6193.97</v>
      </c>
      <c r="O366" s="123">
        <v>6215.8</v>
      </c>
      <c r="P366" s="123">
        <v>6171.8</v>
      </c>
      <c r="Q366" s="123">
        <v>6115.86</v>
      </c>
      <c r="R366" s="123">
        <v>6209.94</v>
      </c>
      <c r="S366" s="123">
        <v>6357.48</v>
      </c>
      <c r="T366" s="123">
        <v>6496.23</v>
      </c>
      <c r="U366" s="123">
        <v>6590.96</v>
      </c>
      <c r="V366" s="123">
        <v>6544.5</v>
      </c>
      <c r="W366" s="123">
        <v>6577.08</v>
      </c>
      <c r="X366" s="123">
        <v>6583.39</v>
      </c>
      <c r="Y366" s="123">
        <v>6670.44</v>
      </c>
      <c r="Z366" s="123">
        <v>6623.93</v>
      </c>
      <c r="AA366" s="53"/>
      <c r="AB366" s="53"/>
    </row>
    <row r="367" spans="2:28" s="10" customFormat="1" x14ac:dyDescent="0.25">
      <c r="B367" s="92">
        <f t="shared" si="9"/>
        <v>46216</v>
      </c>
      <c r="C367" s="123">
        <v>6334.32</v>
      </c>
      <c r="D367" s="123">
        <v>6230.42</v>
      </c>
      <c r="E367" s="123">
        <v>6149.18</v>
      </c>
      <c r="F367" s="123">
        <v>6170.49</v>
      </c>
      <c r="G367" s="123">
        <v>6131.01</v>
      </c>
      <c r="H367" s="123">
        <v>6140.08</v>
      </c>
      <c r="I367" s="123">
        <v>6121.54</v>
      </c>
      <c r="J367" s="123">
        <v>6113.43</v>
      </c>
      <c r="K367" s="123">
        <v>6123.36</v>
      </c>
      <c r="L367" s="123">
        <v>6125.22</v>
      </c>
      <c r="M367" s="123">
        <v>6130.7</v>
      </c>
      <c r="N367" s="123">
        <v>6129.1</v>
      </c>
      <c r="O367" s="123">
        <v>6141.93</v>
      </c>
      <c r="P367" s="123">
        <v>6142.85</v>
      </c>
      <c r="Q367" s="123">
        <v>6098.84</v>
      </c>
      <c r="R367" s="123">
        <v>6188.14</v>
      </c>
      <c r="S367" s="123">
        <v>6283.34</v>
      </c>
      <c r="T367" s="123">
        <v>6272.79</v>
      </c>
      <c r="U367" s="123">
        <v>6342.98</v>
      </c>
      <c r="V367" s="123">
        <v>6391.69</v>
      </c>
      <c r="W367" s="123">
        <v>6424.87</v>
      </c>
      <c r="X367" s="123">
        <v>6445.1</v>
      </c>
      <c r="Y367" s="123">
        <v>6431.27</v>
      </c>
      <c r="Z367" s="123">
        <v>6450.2</v>
      </c>
      <c r="AA367" s="53"/>
      <c r="AB367" s="53"/>
    </row>
    <row r="368" spans="2:28" s="10" customFormat="1" x14ac:dyDescent="0.25">
      <c r="B368" s="92">
        <f t="shared" si="9"/>
        <v>46217</v>
      </c>
      <c r="C368" s="123">
        <v>6638.37</v>
      </c>
      <c r="D368" s="123">
        <v>6499.94</v>
      </c>
      <c r="E368" s="123">
        <v>6433.8</v>
      </c>
      <c r="F368" s="123">
        <v>6375.49</v>
      </c>
      <c r="G368" s="123">
        <v>6409.19</v>
      </c>
      <c r="H368" s="123">
        <v>6409.23</v>
      </c>
      <c r="I368" s="123">
        <v>6388.82</v>
      </c>
      <c r="J368" s="123">
        <v>6382.63</v>
      </c>
      <c r="K368" s="123">
        <v>6396.04</v>
      </c>
      <c r="L368" s="123">
        <v>6411.94</v>
      </c>
      <c r="M368" s="123">
        <v>6408.81</v>
      </c>
      <c r="N368" s="123">
        <v>6389.5</v>
      </c>
      <c r="O368" s="123">
        <v>6406.38</v>
      </c>
      <c r="P368" s="123">
        <v>6394.59</v>
      </c>
      <c r="Q368" s="123">
        <v>6363.88</v>
      </c>
      <c r="R368" s="123">
        <v>6405.35</v>
      </c>
      <c r="S368" s="123">
        <v>6363.45</v>
      </c>
      <c r="T368" s="123">
        <v>6482.41</v>
      </c>
      <c r="U368" s="123">
        <v>6551.71</v>
      </c>
      <c r="V368" s="123">
        <v>6599.62</v>
      </c>
      <c r="W368" s="123">
        <v>6818.51</v>
      </c>
      <c r="X368" s="123">
        <v>6847.48</v>
      </c>
      <c r="Y368" s="123">
        <v>6859.26</v>
      </c>
      <c r="Z368" s="123">
        <v>6865.71</v>
      </c>
      <c r="AA368" s="53"/>
      <c r="AB368" s="53"/>
    </row>
    <row r="369" spans="2:28" s="10" customFormat="1" x14ac:dyDescent="0.25">
      <c r="B369" s="92">
        <f t="shared" si="9"/>
        <v>46218</v>
      </c>
      <c r="C369" s="123">
        <v>6343.02</v>
      </c>
      <c r="D369" s="123">
        <v>6325.54</v>
      </c>
      <c r="E369" s="123">
        <v>6190.11</v>
      </c>
      <c r="F369" s="123">
        <v>6097.24</v>
      </c>
      <c r="G369" s="123">
        <v>6087.67</v>
      </c>
      <c r="H369" s="123">
        <v>6048.64</v>
      </c>
      <c r="I369" s="123">
        <v>6022.93</v>
      </c>
      <c r="J369" s="123">
        <v>6033.64</v>
      </c>
      <c r="K369" s="123">
        <v>6054.48</v>
      </c>
      <c r="L369" s="123">
        <v>6063.03</v>
      </c>
      <c r="M369" s="123">
        <v>6056.42</v>
      </c>
      <c r="N369" s="123">
        <v>6047.62</v>
      </c>
      <c r="O369" s="123">
        <v>6058.66</v>
      </c>
      <c r="P369" s="123">
        <v>6048.5</v>
      </c>
      <c r="Q369" s="123">
        <v>6033.68</v>
      </c>
      <c r="R369" s="123">
        <v>6113.24</v>
      </c>
      <c r="S369" s="123">
        <v>6189.38</v>
      </c>
      <c r="T369" s="123">
        <v>6366.72</v>
      </c>
      <c r="U369" s="123">
        <v>6595.1</v>
      </c>
      <c r="V369" s="123">
        <v>6625.82</v>
      </c>
      <c r="W369" s="123">
        <v>6644.84</v>
      </c>
      <c r="X369" s="123">
        <v>6678.38</v>
      </c>
      <c r="Y369" s="123">
        <v>6637.26</v>
      </c>
      <c r="Z369" s="123">
        <v>6620.14</v>
      </c>
      <c r="AA369" s="53"/>
      <c r="AB369" s="53"/>
    </row>
    <row r="370" spans="2:28" s="10" customFormat="1" x14ac:dyDescent="0.25">
      <c r="B370" s="92">
        <f t="shared" si="9"/>
        <v>46219</v>
      </c>
      <c r="C370" s="123">
        <v>6353.79</v>
      </c>
      <c r="D370" s="123">
        <v>6132.86</v>
      </c>
      <c r="E370" s="123">
        <v>6103.59</v>
      </c>
      <c r="F370" s="123">
        <v>6048.89</v>
      </c>
      <c r="G370" s="123">
        <v>6048.14</v>
      </c>
      <c r="H370" s="123">
        <v>6042.76</v>
      </c>
      <c r="I370" s="123">
        <v>5935.41</v>
      </c>
      <c r="J370" s="123">
        <v>5950.87</v>
      </c>
      <c r="K370" s="123">
        <v>5962.57</v>
      </c>
      <c r="L370" s="123">
        <v>5964.86</v>
      </c>
      <c r="M370" s="123">
        <v>5963.77</v>
      </c>
      <c r="N370" s="123">
        <v>5956.38</v>
      </c>
      <c r="O370" s="123">
        <v>5960.31</v>
      </c>
      <c r="P370" s="123">
        <v>5945.01</v>
      </c>
      <c r="Q370" s="123">
        <v>5946.76</v>
      </c>
      <c r="R370" s="123">
        <v>6008.23</v>
      </c>
      <c r="S370" s="123">
        <v>6246.27</v>
      </c>
      <c r="T370" s="123">
        <v>6244.61</v>
      </c>
      <c r="U370" s="123">
        <v>6284.38</v>
      </c>
      <c r="V370" s="123">
        <v>6380.68</v>
      </c>
      <c r="W370" s="123">
        <v>6418.26</v>
      </c>
      <c r="X370" s="123">
        <v>6422.99</v>
      </c>
      <c r="Y370" s="123">
        <v>6373.97</v>
      </c>
      <c r="Z370" s="123">
        <v>6480.19</v>
      </c>
      <c r="AA370" s="53"/>
      <c r="AB370" s="53"/>
    </row>
    <row r="371" spans="2:28" s="10" customFormat="1" ht="15.75" customHeight="1" x14ac:dyDescent="0.25">
      <c r="B371" s="92">
        <f t="shared" si="9"/>
        <v>46220</v>
      </c>
      <c r="C371" s="123">
        <v>6508.36</v>
      </c>
      <c r="D371" s="123">
        <v>6328.99</v>
      </c>
      <c r="E371" s="123">
        <v>6226.17</v>
      </c>
      <c r="F371" s="123">
        <v>6136.31</v>
      </c>
      <c r="G371" s="123">
        <v>6116.79</v>
      </c>
      <c r="H371" s="123">
        <v>6087.02</v>
      </c>
      <c r="I371" s="123">
        <v>6075.73</v>
      </c>
      <c r="J371" s="123">
        <v>6080.46</v>
      </c>
      <c r="K371" s="123">
        <v>6105.03</v>
      </c>
      <c r="L371" s="123">
        <v>6115.83</v>
      </c>
      <c r="M371" s="123">
        <v>6117.33</v>
      </c>
      <c r="N371" s="123">
        <v>6105.69</v>
      </c>
      <c r="O371" s="123">
        <v>6124.8</v>
      </c>
      <c r="P371" s="123">
        <v>6106.37</v>
      </c>
      <c r="Q371" s="123">
        <v>6108.81</v>
      </c>
      <c r="R371" s="123">
        <v>6139.03</v>
      </c>
      <c r="S371" s="123">
        <v>6336.41</v>
      </c>
      <c r="T371" s="123">
        <v>6398.37</v>
      </c>
      <c r="U371" s="123">
        <v>6518.61</v>
      </c>
      <c r="V371" s="123">
        <v>6575.92</v>
      </c>
      <c r="W371" s="123">
        <v>6611.85</v>
      </c>
      <c r="X371" s="123">
        <v>6648.48</v>
      </c>
      <c r="Y371" s="123">
        <v>6619.57</v>
      </c>
      <c r="Z371" s="123">
        <v>6535.82</v>
      </c>
      <c r="AA371" s="53"/>
      <c r="AB371" s="53"/>
    </row>
    <row r="372" spans="2:28" s="10" customFormat="1" x14ac:dyDescent="0.25">
      <c r="B372" s="92">
        <f t="shared" si="9"/>
        <v>46221</v>
      </c>
      <c r="C372" s="123">
        <v>6336.92</v>
      </c>
      <c r="D372" s="123">
        <v>6219.82</v>
      </c>
      <c r="E372" s="123">
        <v>6068.4</v>
      </c>
      <c r="F372" s="123">
        <v>5976.75</v>
      </c>
      <c r="G372" s="123">
        <v>5944.5</v>
      </c>
      <c r="H372" s="123">
        <v>5845.19</v>
      </c>
      <c r="I372" s="123">
        <v>5833.63</v>
      </c>
      <c r="J372" s="123">
        <v>5826.21</v>
      </c>
      <c r="K372" s="123">
        <v>5826.09</v>
      </c>
      <c r="L372" s="123">
        <v>5833.6</v>
      </c>
      <c r="M372" s="123">
        <v>5833.53</v>
      </c>
      <c r="N372" s="123">
        <v>5836.08</v>
      </c>
      <c r="O372" s="123">
        <v>5847.36</v>
      </c>
      <c r="P372" s="123">
        <v>5935.61</v>
      </c>
      <c r="Q372" s="123">
        <v>5932.22</v>
      </c>
      <c r="R372" s="123">
        <v>6024.76</v>
      </c>
      <c r="S372" s="123">
        <v>6078.35</v>
      </c>
      <c r="T372" s="123">
        <v>6035.58</v>
      </c>
      <c r="U372" s="123">
        <v>6128.68</v>
      </c>
      <c r="V372" s="123">
        <v>6187.97</v>
      </c>
      <c r="W372" s="123">
        <v>6220.5</v>
      </c>
      <c r="X372" s="123">
        <v>6187.81</v>
      </c>
      <c r="Y372" s="123">
        <v>6234.07</v>
      </c>
      <c r="Z372" s="123">
        <v>6449.87</v>
      </c>
      <c r="AA372" s="53"/>
      <c r="AB372" s="53"/>
    </row>
    <row r="373" spans="2:28" x14ac:dyDescent="0.25">
      <c r="B373" s="92">
        <f t="shared" si="9"/>
        <v>46222</v>
      </c>
      <c r="C373" s="123">
        <v>6425.07</v>
      </c>
      <c r="D373" s="123">
        <v>6308.19</v>
      </c>
      <c r="E373" s="123">
        <v>6135.87</v>
      </c>
      <c r="F373" s="123">
        <v>6068.15</v>
      </c>
      <c r="G373" s="123">
        <v>6021.28</v>
      </c>
      <c r="H373" s="123">
        <v>5982.82</v>
      </c>
      <c r="I373" s="123">
        <v>5953.87</v>
      </c>
      <c r="J373" s="123">
        <v>5951.77</v>
      </c>
      <c r="K373" s="123">
        <v>5957.23</v>
      </c>
      <c r="L373" s="123">
        <v>5959.45</v>
      </c>
      <c r="M373" s="123">
        <v>5948.42</v>
      </c>
      <c r="N373" s="123">
        <v>5938.12</v>
      </c>
      <c r="O373" s="123">
        <v>5943.98</v>
      </c>
      <c r="P373" s="123">
        <v>5925.78</v>
      </c>
      <c r="Q373" s="123">
        <v>5917.41</v>
      </c>
      <c r="R373" s="123">
        <v>5998.07</v>
      </c>
      <c r="S373" s="123">
        <v>6072.41</v>
      </c>
      <c r="T373" s="123">
        <v>6208.35</v>
      </c>
      <c r="U373" s="123">
        <v>6300.99</v>
      </c>
      <c r="V373" s="123">
        <v>6366.14</v>
      </c>
      <c r="W373" s="123">
        <v>6398.9</v>
      </c>
      <c r="X373" s="123">
        <v>6422.64</v>
      </c>
      <c r="Y373" s="123">
        <v>6406.47</v>
      </c>
      <c r="Z373" s="123">
        <v>6423.28</v>
      </c>
    </row>
    <row r="374" spans="2:28" s="10" customFormat="1" x14ac:dyDescent="0.25">
      <c r="B374" s="92">
        <f t="shared" si="9"/>
        <v>46223</v>
      </c>
      <c r="C374" s="123">
        <v>6261.75</v>
      </c>
      <c r="D374" s="123">
        <v>6090.73</v>
      </c>
      <c r="E374" s="123">
        <v>6014.45</v>
      </c>
      <c r="F374" s="123">
        <v>6025.85</v>
      </c>
      <c r="G374" s="123">
        <v>6198.02</v>
      </c>
      <c r="H374" s="123">
        <v>6210.39</v>
      </c>
      <c r="I374" s="123">
        <v>6223.91</v>
      </c>
      <c r="J374" s="123">
        <v>6209.15</v>
      </c>
      <c r="K374" s="123">
        <v>6217.83</v>
      </c>
      <c r="L374" s="123">
        <v>6185.24</v>
      </c>
      <c r="M374" s="123">
        <v>6185.5</v>
      </c>
      <c r="N374" s="123">
        <v>6160.67</v>
      </c>
      <c r="O374" s="123">
        <v>6183.8</v>
      </c>
      <c r="P374" s="123">
        <v>6215.11</v>
      </c>
      <c r="Q374" s="123">
        <v>6218.88</v>
      </c>
      <c r="R374" s="123">
        <v>6298.71</v>
      </c>
      <c r="S374" s="123">
        <v>6386.94</v>
      </c>
      <c r="T374" s="123">
        <v>6472.78</v>
      </c>
      <c r="U374" s="123">
        <v>6600.28</v>
      </c>
      <c r="V374" s="123">
        <v>6969.52</v>
      </c>
      <c r="W374" s="123">
        <v>7112.67</v>
      </c>
      <c r="X374" s="123">
        <v>7127</v>
      </c>
      <c r="Y374" s="123">
        <v>7098.13</v>
      </c>
      <c r="Z374" s="123">
        <v>6544.76</v>
      </c>
      <c r="AA374" s="53"/>
      <c r="AB374" s="53"/>
    </row>
    <row r="375" spans="2:28" s="10" customFormat="1" x14ac:dyDescent="0.25">
      <c r="B375" s="92">
        <f t="shared" si="9"/>
        <v>46224</v>
      </c>
      <c r="C375" s="123">
        <v>6370.89</v>
      </c>
      <c r="D375" s="123">
        <v>6242.83</v>
      </c>
      <c r="E375" s="123">
        <v>6100.55</v>
      </c>
      <c r="F375" s="123">
        <v>6050.91</v>
      </c>
      <c r="G375" s="123">
        <v>6083.08</v>
      </c>
      <c r="H375" s="123">
        <v>6083.33</v>
      </c>
      <c r="I375" s="123">
        <v>6078.76</v>
      </c>
      <c r="J375" s="123">
        <v>6064.57</v>
      </c>
      <c r="K375" s="123">
        <v>6075.99</v>
      </c>
      <c r="L375" s="123">
        <v>6097.38</v>
      </c>
      <c r="M375" s="123">
        <v>6112.21</v>
      </c>
      <c r="N375" s="123">
        <v>6105.1</v>
      </c>
      <c r="O375" s="123">
        <v>6126.42</v>
      </c>
      <c r="P375" s="123">
        <v>6127.71</v>
      </c>
      <c r="Q375" s="123">
        <v>6072.28</v>
      </c>
      <c r="R375" s="123">
        <v>6138.51</v>
      </c>
      <c r="S375" s="123">
        <v>6192.23</v>
      </c>
      <c r="T375" s="123">
        <v>6294.53</v>
      </c>
      <c r="U375" s="123">
        <v>6406.8</v>
      </c>
      <c r="V375" s="123">
        <v>6668.69</v>
      </c>
      <c r="W375" s="123">
        <v>6683.33</v>
      </c>
      <c r="X375" s="123">
        <v>6702.78</v>
      </c>
      <c r="Y375" s="123">
        <v>6688.18</v>
      </c>
      <c r="Z375" s="123">
        <v>6588.52</v>
      </c>
      <c r="AA375" s="53"/>
      <c r="AB375" s="53"/>
    </row>
    <row r="376" spans="2:28" s="10" customFormat="1" x14ac:dyDescent="0.25">
      <c r="B376" s="92">
        <f t="shared" si="9"/>
        <v>46225</v>
      </c>
      <c r="C376" s="123">
        <v>6186.21</v>
      </c>
      <c r="D376" s="123">
        <v>6045.11</v>
      </c>
      <c r="E376" s="123">
        <v>5958.48</v>
      </c>
      <c r="F376" s="123">
        <v>6001.07</v>
      </c>
      <c r="G376" s="123">
        <v>6020.45</v>
      </c>
      <c r="H376" s="123">
        <v>6003.08</v>
      </c>
      <c r="I376" s="123">
        <v>6027.96</v>
      </c>
      <c r="J376" s="123">
        <v>5970.76</v>
      </c>
      <c r="K376" s="123">
        <v>6018.08</v>
      </c>
      <c r="L376" s="123">
        <v>6000.45</v>
      </c>
      <c r="M376" s="123">
        <v>5989.33</v>
      </c>
      <c r="N376" s="123">
        <v>5971.3</v>
      </c>
      <c r="O376" s="123">
        <v>6009.75</v>
      </c>
      <c r="P376" s="123">
        <v>6029.08</v>
      </c>
      <c r="Q376" s="123">
        <v>6011.88</v>
      </c>
      <c r="R376" s="123">
        <v>6106.18</v>
      </c>
      <c r="S376" s="123">
        <v>6202.55</v>
      </c>
      <c r="T376" s="123">
        <v>6238.51</v>
      </c>
      <c r="U376" s="123">
        <v>6339.68</v>
      </c>
      <c r="V376" s="123">
        <v>6385.93</v>
      </c>
      <c r="W376" s="123">
        <v>6404.09</v>
      </c>
      <c r="X376" s="123">
        <v>6410.46</v>
      </c>
      <c r="Y376" s="123">
        <v>6436.21</v>
      </c>
      <c r="Z376" s="123">
        <v>6427.55</v>
      </c>
      <c r="AA376" s="53"/>
      <c r="AB376" s="53"/>
    </row>
    <row r="377" spans="2:28" s="10" customFormat="1" x14ac:dyDescent="0.25">
      <c r="B377" s="92">
        <f t="shared" si="9"/>
        <v>46226</v>
      </c>
      <c r="C377" s="123">
        <v>6434.58</v>
      </c>
      <c r="D377" s="123">
        <v>6272.6</v>
      </c>
      <c r="E377" s="123">
        <v>6177.12</v>
      </c>
      <c r="F377" s="123">
        <v>6184.87</v>
      </c>
      <c r="G377" s="123">
        <v>6163.02</v>
      </c>
      <c r="H377" s="123">
        <v>6144.85</v>
      </c>
      <c r="I377" s="123">
        <v>6123.25</v>
      </c>
      <c r="J377" s="123">
        <v>6101.08</v>
      </c>
      <c r="K377" s="123">
        <v>6126.16</v>
      </c>
      <c r="L377" s="123">
        <v>6147.87</v>
      </c>
      <c r="M377" s="123">
        <v>6150.6</v>
      </c>
      <c r="N377" s="123">
        <v>6234.91</v>
      </c>
      <c r="O377" s="123">
        <v>6252.93</v>
      </c>
      <c r="P377" s="123">
        <v>6262.84</v>
      </c>
      <c r="Q377" s="123">
        <v>6233.18</v>
      </c>
      <c r="R377" s="123">
        <v>6320.56</v>
      </c>
      <c r="S377" s="123">
        <v>6382.67</v>
      </c>
      <c r="T377" s="123">
        <v>6343.88</v>
      </c>
      <c r="U377" s="123">
        <v>6434.86</v>
      </c>
      <c r="V377" s="123">
        <v>6521.49</v>
      </c>
      <c r="W377" s="123">
        <v>6744.53</v>
      </c>
      <c r="X377" s="123">
        <v>6759.17</v>
      </c>
      <c r="Y377" s="123">
        <v>6554.81</v>
      </c>
      <c r="Z377" s="123">
        <v>6598.88</v>
      </c>
      <c r="AA377" s="53"/>
      <c r="AB377" s="53"/>
    </row>
    <row r="378" spans="2:28" s="10" customFormat="1" x14ac:dyDescent="0.25">
      <c r="B378" s="92">
        <f t="shared" si="9"/>
        <v>46227</v>
      </c>
      <c r="C378" s="123">
        <v>6881.46</v>
      </c>
      <c r="D378" s="123">
        <v>6692.1</v>
      </c>
      <c r="E378" s="123">
        <v>6723.84</v>
      </c>
      <c r="F378" s="123">
        <v>6487.68</v>
      </c>
      <c r="G378" s="123">
        <v>6490.34</v>
      </c>
      <c r="H378" s="123">
        <v>6475.19</v>
      </c>
      <c r="I378" s="123">
        <v>6454.11</v>
      </c>
      <c r="J378" s="123">
        <v>6450.97</v>
      </c>
      <c r="K378" s="123">
        <v>6455.59</v>
      </c>
      <c r="L378" s="123">
        <v>6479.82</v>
      </c>
      <c r="M378" s="123">
        <v>6676.69</v>
      </c>
      <c r="N378" s="123">
        <v>6698.98</v>
      </c>
      <c r="O378" s="123">
        <v>6701.76</v>
      </c>
      <c r="P378" s="123">
        <v>6736.14</v>
      </c>
      <c r="Q378" s="123">
        <v>6702.6</v>
      </c>
      <c r="R378" s="123">
        <v>6899.42</v>
      </c>
      <c r="S378" s="123">
        <v>7051.73</v>
      </c>
      <c r="T378" s="123">
        <v>7118.39</v>
      </c>
      <c r="U378" s="123">
        <v>7096.61</v>
      </c>
      <c r="V378" s="123">
        <v>7183.98</v>
      </c>
      <c r="W378" s="123">
        <v>7215</v>
      </c>
      <c r="X378" s="123">
        <v>7238.4</v>
      </c>
      <c r="Y378" s="123">
        <v>7207.27</v>
      </c>
      <c r="Z378" s="123">
        <v>7166.58</v>
      </c>
      <c r="AA378" s="53"/>
      <c r="AB378" s="53"/>
    </row>
    <row r="379" spans="2:28" s="10" customFormat="1" x14ac:dyDescent="0.25">
      <c r="B379" s="92">
        <f t="shared" si="9"/>
        <v>46228</v>
      </c>
      <c r="C379" s="123">
        <v>6679.7</v>
      </c>
      <c r="D379" s="123">
        <v>6501.26</v>
      </c>
      <c r="E379" s="123">
        <v>6405.96</v>
      </c>
      <c r="F379" s="123">
        <v>6336.63</v>
      </c>
      <c r="G379" s="123">
        <v>6288.47</v>
      </c>
      <c r="H379" s="123">
        <v>6272.55</v>
      </c>
      <c r="I379" s="123">
        <v>6272.88</v>
      </c>
      <c r="J379" s="123">
        <v>6269.81</v>
      </c>
      <c r="K379" s="123">
        <v>6270.65</v>
      </c>
      <c r="L379" s="123">
        <v>6269.72</v>
      </c>
      <c r="M379" s="123">
        <v>6267.64</v>
      </c>
      <c r="N379" s="123">
        <v>6260.79</v>
      </c>
      <c r="O379" s="123">
        <v>6287.84</v>
      </c>
      <c r="P379" s="123">
        <v>6298.91</v>
      </c>
      <c r="Q379" s="123">
        <v>6257.22</v>
      </c>
      <c r="R379" s="123">
        <v>6309.34</v>
      </c>
      <c r="S379" s="123">
        <v>6615.62</v>
      </c>
      <c r="T379" s="123">
        <v>6544.22</v>
      </c>
      <c r="U379" s="123">
        <v>6632.96</v>
      </c>
      <c r="V379" s="123">
        <v>6698.62</v>
      </c>
      <c r="W379" s="123">
        <v>6722.92</v>
      </c>
      <c r="X379" s="123">
        <v>6733.73</v>
      </c>
      <c r="Y379" s="123">
        <v>6736.96</v>
      </c>
      <c r="Z379" s="123">
        <v>6769.05</v>
      </c>
      <c r="AA379" s="53"/>
      <c r="AB379" s="53"/>
    </row>
    <row r="380" spans="2:28" s="10" customFormat="1" x14ac:dyDescent="0.25">
      <c r="B380" s="92">
        <f t="shared" si="9"/>
        <v>46229</v>
      </c>
      <c r="C380" s="123">
        <v>6600.37</v>
      </c>
      <c r="D380" s="123">
        <v>6394.44</v>
      </c>
      <c r="E380" s="123">
        <v>6265.08</v>
      </c>
      <c r="F380" s="123">
        <v>6246.66</v>
      </c>
      <c r="G380" s="123">
        <v>6202.14</v>
      </c>
      <c r="H380" s="123">
        <v>6174.49</v>
      </c>
      <c r="I380" s="123">
        <v>6161.04</v>
      </c>
      <c r="J380" s="123">
        <v>6173.97</v>
      </c>
      <c r="K380" s="123">
        <v>6180.88</v>
      </c>
      <c r="L380" s="123">
        <v>6185.57</v>
      </c>
      <c r="M380" s="123">
        <v>6179.46</v>
      </c>
      <c r="N380" s="123">
        <v>6172.18</v>
      </c>
      <c r="O380" s="123">
        <v>6183.4</v>
      </c>
      <c r="P380" s="123">
        <v>6174.67</v>
      </c>
      <c r="Q380" s="123">
        <v>6156.92</v>
      </c>
      <c r="R380" s="123">
        <v>6214.83</v>
      </c>
      <c r="S380" s="123">
        <v>6408.56</v>
      </c>
      <c r="T380" s="123">
        <v>6618.69</v>
      </c>
      <c r="U380" s="123">
        <v>6741.38</v>
      </c>
      <c r="V380" s="123">
        <v>6879.75</v>
      </c>
      <c r="W380" s="123">
        <v>6921.52</v>
      </c>
      <c r="X380" s="123">
        <v>6928.36</v>
      </c>
      <c r="Y380" s="123">
        <v>6979.55</v>
      </c>
      <c r="Z380" s="123">
        <v>6949.02</v>
      </c>
      <c r="AA380" s="53"/>
      <c r="AB380" s="53"/>
    </row>
    <row r="381" spans="2:28" s="10" customFormat="1" x14ac:dyDescent="0.25">
      <c r="B381" s="92">
        <f t="shared" si="9"/>
        <v>46230</v>
      </c>
      <c r="C381" s="123">
        <v>6874.99</v>
      </c>
      <c r="D381" s="123">
        <v>6682.62</v>
      </c>
      <c r="E381" s="123">
        <v>6580.33</v>
      </c>
      <c r="F381" s="123">
        <v>6526.7</v>
      </c>
      <c r="G381" s="123">
        <v>6511.86</v>
      </c>
      <c r="H381" s="123">
        <v>6483.04</v>
      </c>
      <c r="I381" s="123">
        <v>6477.69</v>
      </c>
      <c r="J381" s="123">
        <v>6476.26</v>
      </c>
      <c r="K381" s="123">
        <v>6475.45</v>
      </c>
      <c r="L381" s="123">
        <v>6487.04</v>
      </c>
      <c r="M381" s="123">
        <v>6492.54</v>
      </c>
      <c r="N381" s="123">
        <v>6490.9</v>
      </c>
      <c r="O381" s="123">
        <v>6501.59</v>
      </c>
      <c r="P381" s="123">
        <v>6518.08</v>
      </c>
      <c r="Q381" s="123">
        <v>6485.11</v>
      </c>
      <c r="R381" s="123">
        <v>6580.18</v>
      </c>
      <c r="S381" s="123">
        <v>6719.35</v>
      </c>
      <c r="T381" s="123">
        <v>6909.41</v>
      </c>
      <c r="U381" s="123">
        <v>7022.25</v>
      </c>
      <c r="V381" s="123">
        <v>7050.23</v>
      </c>
      <c r="W381" s="123">
        <v>7031.68</v>
      </c>
      <c r="X381" s="123">
        <v>7090.44</v>
      </c>
      <c r="Y381" s="123">
        <v>7099.93</v>
      </c>
      <c r="Z381" s="123">
        <v>7148.87</v>
      </c>
      <c r="AA381" s="53"/>
      <c r="AB381" s="53"/>
    </row>
    <row r="382" spans="2:28" s="10" customFormat="1" x14ac:dyDescent="0.25">
      <c r="B382" s="92">
        <f t="shared" si="9"/>
        <v>46231</v>
      </c>
      <c r="C382" s="123">
        <v>6767.97</v>
      </c>
      <c r="D382" s="123">
        <v>6627.01</v>
      </c>
      <c r="E382" s="123">
        <v>6493.66</v>
      </c>
      <c r="F382" s="123">
        <v>6458.65</v>
      </c>
      <c r="G382" s="123">
        <v>6470.78</v>
      </c>
      <c r="H382" s="123">
        <v>6459.18</v>
      </c>
      <c r="I382" s="123">
        <v>6449.87</v>
      </c>
      <c r="J382" s="123">
        <v>6465.98</v>
      </c>
      <c r="K382" s="123">
        <v>6481.08</v>
      </c>
      <c r="L382" s="123">
        <v>6495.7</v>
      </c>
      <c r="M382" s="123">
        <v>6501.76</v>
      </c>
      <c r="N382" s="123">
        <v>6502.21</v>
      </c>
      <c r="O382" s="123">
        <v>6501.51</v>
      </c>
      <c r="P382" s="123">
        <v>6529.81</v>
      </c>
      <c r="Q382" s="123">
        <v>6506.91</v>
      </c>
      <c r="R382" s="123">
        <v>6613.51</v>
      </c>
      <c r="S382" s="123">
        <v>6709.46</v>
      </c>
      <c r="T382" s="123">
        <v>6551.85</v>
      </c>
      <c r="U382" s="123">
        <v>6660.87</v>
      </c>
      <c r="V382" s="123">
        <v>6708.83</v>
      </c>
      <c r="W382" s="123">
        <v>6735.51</v>
      </c>
      <c r="X382" s="123">
        <v>6743.28</v>
      </c>
      <c r="Y382" s="123">
        <v>6739.8</v>
      </c>
      <c r="Z382" s="123">
        <v>6952.86</v>
      </c>
      <c r="AA382" s="53"/>
      <c r="AB382" s="53"/>
    </row>
    <row r="383" spans="2:28" s="10" customFormat="1" x14ac:dyDescent="0.25">
      <c r="B383" s="92">
        <f t="shared" si="9"/>
        <v>46232</v>
      </c>
      <c r="C383" s="123">
        <v>6464.97</v>
      </c>
      <c r="D383" s="123">
        <v>6330.14</v>
      </c>
      <c r="E383" s="123">
        <v>6245.96</v>
      </c>
      <c r="F383" s="123">
        <v>6228.23</v>
      </c>
      <c r="G383" s="123">
        <v>6235.97</v>
      </c>
      <c r="H383" s="123">
        <v>6223.55</v>
      </c>
      <c r="I383" s="123">
        <v>6194.82</v>
      </c>
      <c r="J383" s="123">
        <v>6185.43</v>
      </c>
      <c r="K383" s="123">
        <v>6199.47</v>
      </c>
      <c r="L383" s="123">
        <v>6198.7</v>
      </c>
      <c r="M383" s="123">
        <v>6209.65</v>
      </c>
      <c r="N383" s="123">
        <v>6226.51</v>
      </c>
      <c r="O383" s="123">
        <v>6383.36</v>
      </c>
      <c r="P383" s="123">
        <v>6362.83</v>
      </c>
      <c r="Q383" s="123">
        <v>6331.53</v>
      </c>
      <c r="R383" s="123">
        <v>6397.72</v>
      </c>
      <c r="S383" s="123">
        <v>6472.34</v>
      </c>
      <c r="T383" s="123">
        <v>6507.13</v>
      </c>
      <c r="U383" s="123">
        <v>6524.42</v>
      </c>
      <c r="V383" s="123">
        <v>6556.16</v>
      </c>
      <c r="W383" s="123">
        <v>6614.29</v>
      </c>
      <c r="X383" s="123">
        <v>6783.17</v>
      </c>
      <c r="Y383" s="123">
        <v>6789.42</v>
      </c>
      <c r="Z383" s="123">
        <v>6827.32</v>
      </c>
      <c r="AA383" s="53"/>
      <c r="AB383" s="53"/>
    </row>
    <row r="384" spans="2:28" s="10" customFormat="1" x14ac:dyDescent="0.25">
      <c r="B384" s="92">
        <f t="shared" si="9"/>
        <v>46233</v>
      </c>
      <c r="C384" s="123">
        <v>6716.79</v>
      </c>
      <c r="D384" s="123">
        <v>6549.93</v>
      </c>
      <c r="E384" s="123">
        <v>6311.8</v>
      </c>
      <c r="F384" s="123">
        <v>6303.8</v>
      </c>
      <c r="G384" s="123">
        <v>6259.34</v>
      </c>
      <c r="H384" s="123">
        <v>6220.94</v>
      </c>
      <c r="I384" s="123">
        <v>6186.54</v>
      </c>
      <c r="J384" s="123">
        <v>6192.29</v>
      </c>
      <c r="K384" s="123">
        <v>6195.29</v>
      </c>
      <c r="L384" s="123">
        <v>6196.32</v>
      </c>
      <c r="M384" s="123">
        <v>6195.72</v>
      </c>
      <c r="N384" s="123">
        <v>6190.06</v>
      </c>
      <c r="O384" s="123">
        <v>6236.92</v>
      </c>
      <c r="P384" s="123">
        <v>6236.59</v>
      </c>
      <c r="Q384" s="123">
        <v>6248.37</v>
      </c>
      <c r="R384" s="123">
        <v>6380.86</v>
      </c>
      <c r="S384" s="123">
        <v>6401.89</v>
      </c>
      <c r="T384" s="123">
        <v>6562.36</v>
      </c>
      <c r="U384" s="123">
        <v>7097.26</v>
      </c>
      <c r="V384" s="123">
        <v>6933.87</v>
      </c>
      <c r="W384" s="123">
        <v>6985.66</v>
      </c>
      <c r="X384" s="123">
        <v>7019.63</v>
      </c>
      <c r="Y384" s="123">
        <v>7022.91</v>
      </c>
      <c r="Z384" s="123">
        <v>7191.97</v>
      </c>
      <c r="AA384" s="53"/>
      <c r="AB384" s="53"/>
    </row>
    <row r="385" spans="2:28" s="10" customFormat="1" x14ac:dyDescent="0.25">
      <c r="B385" s="92">
        <f t="shared" si="9"/>
        <v>46234</v>
      </c>
      <c r="C385" s="123">
        <v>6478.91</v>
      </c>
      <c r="D385" s="123">
        <v>6449.49</v>
      </c>
      <c r="E385" s="123">
        <v>6205.29</v>
      </c>
      <c r="F385" s="123">
        <v>6217.92</v>
      </c>
      <c r="G385" s="123">
        <v>6129.88</v>
      </c>
      <c r="H385" s="123">
        <v>6101.09</v>
      </c>
      <c r="I385" s="123">
        <v>6088.62</v>
      </c>
      <c r="J385" s="123">
        <v>6089.55</v>
      </c>
      <c r="K385" s="123">
        <v>6095.54</v>
      </c>
      <c r="L385" s="123">
        <v>6095.14</v>
      </c>
      <c r="M385" s="123">
        <v>6104.19</v>
      </c>
      <c r="N385" s="123">
        <v>6126.32</v>
      </c>
      <c r="O385" s="123">
        <v>6171.09</v>
      </c>
      <c r="P385" s="123">
        <v>6120.93</v>
      </c>
      <c r="Q385" s="123">
        <v>6082.55</v>
      </c>
      <c r="R385" s="123">
        <v>6240.09</v>
      </c>
      <c r="S385" s="123">
        <v>6218.32</v>
      </c>
      <c r="T385" s="123">
        <v>6475.32</v>
      </c>
      <c r="U385" s="123">
        <v>6376.68</v>
      </c>
      <c r="V385" s="123">
        <v>6512.43</v>
      </c>
      <c r="W385" s="123">
        <v>6578.84</v>
      </c>
      <c r="X385" s="123">
        <v>6620.45</v>
      </c>
      <c r="Y385" s="123">
        <v>6614.79</v>
      </c>
      <c r="Z385" s="123">
        <v>6558.08</v>
      </c>
      <c r="AA385" s="53"/>
      <c r="AB385" s="53"/>
    </row>
    <row r="386" spans="2:28" s="10" customFormat="1" x14ac:dyDescent="0.25"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53"/>
      <c r="AB386" s="53"/>
    </row>
    <row r="387" spans="2:28" s="10" customFormat="1" ht="15" customHeight="1" x14ac:dyDescent="0.25">
      <c r="B387" s="133" t="s">
        <v>58</v>
      </c>
      <c r="C387" s="134" t="s">
        <v>59</v>
      </c>
      <c r="D387" s="134"/>
      <c r="E387" s="134"/>
      <c r="F387" s="134"/>
      <c r="G387" s="134"/>
      <c r="H387" s="134"/>
      <c r="I387" s="134"/>
      <c r="J387" s="134"/>
      <c r="K387" s="134"/>
      <c r="L387" s="134"/>
      <c r="M387" s="134"/>
      <c r="N387" s="134"/>
      <c r="O387" s="134"/>
      <c r="P387" s="134"/>
      <c r="Q387" s="134"/>
      <c r="R387" s="134"/>
      <c r="S387" s="134"/>
      <c r="T387" s="134"/>
      <c r="U387" s="134"/>
      <c r="V387" s="134"/>
      <c r="W387" s="134"/>
      <c r="X387" s="134"/>
      <c r="Y387" s="134"/>
      <c r="Z387" s="134"/>
      <c r="AA387" s="53"/>
      <c r="AB387" s="53"/>
    </row>
    <row r="388" spans="2:28" s="10" customFormat="1" x14ac:dyDescent="0.25">
      <c r="B388" s="130" t="s">
        <v>53</v>
      </c>
      <c r="C388" s="89">
        <v>0</v>
      </c>
      <c r="D388" s="89">
        <v>4.1666666666666664E-2</v>
      </c>
      <c r="E388" s="89">
        <v>8.3333333333333329E-2</v>
      </c>
      <c r="F388" s="89">
        <v>0.125</v>
      </c>
      <c r="G388" s="89">
        <v>0.16666666666666666</v>
      </c>
      <c r="H388" s="89">
        <v>0.20833333333333334</v>
      </c>
      <c r="I388" s="89">
        <v>0.25</v>
      </c>
      <c r="J388" s="89">
        <v>0.29166666666666669</v>
      </c>
      <c r="K388" s="89">
        <v>0.33333333333333331</v>
      </c>
      <c r="L388" s="89">
        <v>0.375</v>
      </c>
      <c r="M388" s="89">
        <v>0.41666666666666669</v>
      </c>
      <c r="N388" s="89">
        <v>0.45833333333333331</v>
      </c>
      <c r="O388" s="89">
        <v>0.5</v>
      </c>
      <c r="P388" s="89">
        <v>0.54166666666666663</v>
      </c>
      <c r="Q388" s="89">
        <v>0.58333333333333337</v>
      </c>
      <c r="R388" s="89">
        <v>0.625</v>
      </c>
      <c r="S388" s="89">
        <v>0.66666666666666663</v>
      </c>
      <c r="T388" s="89">
        <v>0.70833333333333337</v>
      </c>
      <c r="U388" s="89">
        <v>0.75</v>
      </c>
      <c r="V388" s="89">
        <v>0.79166666666666663</v>
      </c>
      <c r="W388" s="89">
        <v>0.83333333333333337</v>
      </c>
      <c r="X388" s="89">
        <v>0.875</v>
      </c>
      <c r="Y388" s="89">
        <v>0.91666666666666663</v>
      </c>
      <c r="Z388" s="89">
        <v>0.95833333333333337</v>
      </c>
      <c r="AA388" s="53"/>
      <c r="AB388" s="53"/>
    </row>
    <row r="389" spans="2:28" s="10" customFormat="1" x14ac:dyDescent="0.25">
      <c r="B389" s="131"/>
      <c r="C389" s="90" t="s">
        <v>54</v>
      </c>
      <c r="D389" s="90" t="s">
        <v>54</v>
      </c>
      <c r="E389" s="90" t="s">
        <v>54</v>
      </c>
      <c r="F389" s="90" t="s">
        <v>54</v>
      </c>
      <c r="G389" s="90" t="s">
        <v>54</v>
      </c>
      <c r="H389" s="90" t="s">
        <v>54</v>
      </c>
      <c r="I389" s="90" t="s">
        <v>54</v>
      </c>
      <c r="J389" s="90" t="s">
        <v>54</v>
      </c>
      <c r="K389" s="90" t="s">
        <v>54</v>
      </c>
      <c r="L389" s="90" t="s">
        <v>54</v>
      </c>
      <c r="M389" s="90" t="s">
        <v>54</v>
      </c>
      <c r="N389" s="90" t="s">
        <v>54</v>
      </c>
      <c r="O389" s="90" t="s">
        <v>54</v>
      </c>
      <c r="P389" s="90" t="s">
        <v>54</v>
      </c>
      <c r="Q389" s="90" t="s">
        <v>54</v>
      </c>
      <c r="R389" s="90" t="s">
        <v>54</v>
      </c>
      <c r="S389" s="90" t="s">
        <v>54</v>
      </c>
      <c r="T389" s="90" t="s">
        <v>54</v>
      </c>
      <c r="U389" s="90" t="s">
        <v>54</v>
      </c>
      <c r="V389" s="90" t="s">
        <v>54</v>
      </c>
      <c r="W389" s="90" t="s">
        <v>54</v>
      </c>
      <c r="X389" s="90" t="s">
        <v>54</v>
      </c>
      <c r="Y389" s="90" t="s">
        <v>54</v>
      </c>
      <c r="Z389" s="90" t="s">
        <v>55</v>
      </c>
      <c r="AA389" s="53"/>
      <c r="AB389" s="53"/>
    </row>
    <row r="390" spans="2:28" s="10" customFormat="1" x14ac:dyDescent="0.25">
      <c r="B390" s="132"/>
      <c r="C390" s="91">
        <v>4.1666666666666664E-2</v>
      </c>
      <c r="D390" s="91">
        <v>8.3333333333333329E-2</v>
      </c>
      <c r="E390" s="91">
        <v>0.125</v>
      </c>
      <c r="F390" s="91">
        <v>0.16666666666666666</v>
      </c>
      <c r="G390" s="91">
        <v>0.20833333333333334</v>
      </c>
      <c r="H390" s="91">
        <v>0.25</v>
      </c>
      <c r="I390" s="91">
        <v>0.29166666666666669</v>
      </c>
      <c r="J390" s="91">
        <v>0.33333333333333331</v>
      </c>
      <c r="K390" s="91">
        <v>0.375</v>
      </c>
      <c r="L390" s="91">
        <v>0.41666666666666669</v>
      </c>
      <c r="M390" s="91">
        <v>0.45833333333333331</v>
      </c>
      <c r="N390" s="91">
        <v>0.5</v>
      </c>
      <c r="O390" s="91">
        <v>0.54166666666666663</v>
      </c>
      <c r="P390" s="91">
        <v>0.58333333333333337</v>
      </c>
      <c r="Q390" s="91">
        <v>0.625</v>
      </c>
      <c r="R390" s="91">
        <v>0.66666666666666663</v>
      </c>
      <c r="S390" s="91">
        <v>0.70833333333333337</v>
      </c>
      <c r="T390" s="91">
        <v>0.75</v>
      </c>
      <c r="U390" s="91">
        <v>0.79166666666666663</v>
      </c>
      <c r="V390" s="91">
        <v>0.83333333333333337</v>
      </c>
      <c r="W390" s="91">
        <v>0.875</v>
      </c>
      <c r="X390" s="91">
        <v>0.91666666666666663</v>
      </c>
      <c r="Y390" s="91">
        <v>0.95833333333333337</v>
      </c>
      <c r="Z390" s="91">
        <v>0</v>
      </c>
      <c r="AA390" s="53"/>
      <c r="AB390" s="53"/>
    </row>
    <row r="391" spans="2:28" s="10" customFormat="1" x14ac:dyDescent="0.25">
      <c r="B391" s="92">
        <f>$A$1</f>
        <v>46204</v>
      </c>
      <c r="C391" s="123">
        <v>6619.54</v>
      </c>
      <c r="D391" s="123">
        <v>6547.62</v>
      </c>
      <c r="E391" s="123">
        <v>6506.27</v>
      </c>
      <c r="F391" s="123">
        <v>6490.62</v>
      </c>
      <c r="G391" s="123">
        <v>6500.05</v>
      </c>
      <c r="H391" s="123">
        <v>6514.81</v>
      </c>
      <c r="I391" s="123">
        <v>6517.16</v>
      </c>
      <c r="J391" s="123">
        <v>6518.35</v>
      </c>
      <c r="K391" s="123">
        <v>6526.25</v>
      </c>
      <c r="L391" s="123">
        <v>6557.28</v>
      </c>
      <c r="M391" s="123">
        <v>6587.93</v>
      </c>
      <c r="N391" s="123">
        <v>6607.82</v>
      </c>
      <c r="O391" s="123">
        <v>6628.74</v>
      </c>
      <c r="P391" s="123">
        <v>6612.85</v>
      </c>
      <c r="Q391" s="123">
        <v>6577.08</v>
      </c>
      <c r="R391" s="123">
        <v>6620.12</v>
      </c>
      <c r="S391" s="123">
        <v>6674.18</v>
      </c>
      <c r="T391" s="123">
        <v>6750.58</v>
      </c>
      <c r="U391" s="123">
        <v>6801.74</v>
      </c>
      <c r="V391" s="123">
        <v>6848.45</v>
      </c>
      <c r="W391" s="123">
        <v>6864.05</v>
      </c>
      <c r="X391" s="123">
        <v>6871.97</v>
      </c>
      <c r="Y391" s="123">
        <v>6860.87</v>
      </c>
      <c r="Z391" s="123">
        <v>6822.48</v>
      </c>
      <c r="AA391" s="53"/>
      <c r="AB391" s="53"/>
    </row>
    <row r="392" spans="2:28" s="10" customFormat="1" x14ac:dyDescent="0.25">
      <c r="B392" s="92">
        <f>B391+1</f>
        <v>46205</v>
      </c>
      <c r="C392" s="123">
        <v>5300.84</v>
      </c>
      <c r="D392" s="123">
        <v>5300.84</v>
      </c>
      <c r="E392" s="123">
        <v>5300.84</v>
      </c>
      <c r="F392" s="123">
        <v>5300.84</v>
      </c>
      <c r="G392" s="123">
        <v>5300.84</v>
      </c>
      <c r="H392" s="123">
        <v>5300.84</v>
      </c>
      <c r="I392" s="123">
        <v>5300.84</v>
      </c>
      <c r="J392" s="123">
        <v>5300.84</v>
      </c>
      <c r="K392" s="123">
        <v>5300.84</v>
      </c>
      <c r="L392" s="123">
        <v>5300.84</v>
      </c>
      <c r="M392" s="123">
        <v>5300.84</v>
      </c>
      <c r="N392" s="123">
        <v>5300.84</v>
      </c>
      <c r="O392" s="123">
        <v>5300.84</v>
      </c>
      <c r="P392" s="123">
        <v>5300.84</v>
      </c>
      <c r="Q392" s="123">
        <v>5300.84</v>
      </c>
      <c r="R392" s="123">
        <v>5300.84</v>
      </c>
      <c r="S392" s="123">
        <v>5300.84</v>
      </c>
      <c r="T392" s="123">
        <v>5300.84</v>
      </c>
      <c r="U392" s="123">
        <v>5300.84</v>
      </c>
      <c r="V392" s="123">
        <v>5300.84</v>
      </c>
      <c r="W392" s="123">
        <v>5300.84</v>
      </c>
      <c r="X392" s="123">
        <v>5300.84</v>
      </c>
      <c r="Y392" s="123">
        <v>5300.84</v>
      </c>
      <c r="Z392" s="123">
        <v>5300.84</v>
      </c>
      <c r="AA392" s="53"/>
      <c r="AB392" s="53"/>
    </row>
    <row r="393" spans="2:28" s="10" customFormat="1" x14ac:dyDescent="0.25">
      <c r="B393" s="92">
        <f>B392+1</f>
        <v>46206</v>
      </c>
      <c r="C393" s="123">
        <v>7476.53</v>
      </c>
      <c r="D393" s="123">
        <v>7342.07</v>
      </c>
      <c r="E393" s="123">
        <v>7283.96</v>
      </c>
      <c r="F393" s="123">
        <v>7262.14</v>
      </c>
      <c r="G393" s="123">
        <v>7294.89</v>
      </c>
      <c r="H393" s="123">
        <v>7288.07</v>
      </c>
      <c r="I393" s="123">
        <v>7281.66</v>
      </c>
      <c r="J393" s="123">
        <v>7276.23</v>
      </c>
      <c r="K393" s="123">
        <v>7283.51</v>
      </c>
      <c r="L393" s="123">
        <v>7300.29</v>
      </c>
      <c r="M393" s="123">
        <v>7290.69</v>
      </c>
      <c r="N393" s="123">
        <v>7290.09</v>
      </c>
      <c r="O393" s="123">
        <v>7313</v>
      </c>
      <c r="P393" s="123">
        <v>7362.11</v>
      </c>
      <c r="Q393" s="123">
        <v>7309.39</v>
      </c>
      <c r="R393" s="123">
        <v>7360.9</v>
      </c>
      <c r="S393" s="123">
        <v>7495.94</v>
      </c>
      <c r="T393" s="123">
        <v>7345.85</v>
      </c>
      <c r="U393" s="123">
        <v>7370.76</v>
      </c>
      <c r="V393" s="123">
        <v>7401.01</v>
      </c>
      <c r="W393" s="123">
        <v>7404.62</v>
      </c>
      <c r="X393" s="123">
        <v>7516.75</v>
      </c>
      <c r="Y393" s="123">
        <v>7515.73</v>
      </c>
      <c r="Z393" s="123">
        <v>7542.33</v>
      </c>
      <c r="AA393" s="53"/>
      <c r="AB393" s="53"/>
    </row>
    <row r="394" spans="2:28" s="10" customFormat="1" x14ac:dyDescent="0.25">
      <c r="B394" s="92">
        <f>B393+1</f>
        <v>46207</v>
      </c>
      <c r="C394" s="123">
        <v>7303.67</v>
      </c>
      <c r="D394" s="123">
        <v>7221.02</v>
      </c>
      <c r="E394" s="123">
        <v>7202.03</v>
      </c>
      <c r="F394" s="123">
        <v>7171.95</v>
      </c>
      <c r="G394" s="123">
        <v>7202.43</v>
      </c>
      <c r="H394" s="123">
        <v>7192.1</v>
      </c>
      <c r="I394" s="123">
        <v>7192.86</v>
      </c>
      <c r="J394" s="123">
        <v>7195.14</v>
      </c>
      <c r="K394" s="123">
        <v>7194.16</v>
      </c>
      <c r="L394" s="123">
        <v>7209.53</v>
      </c>
      <c r="M394" s="123">
        <v>7239.39</v>
      </c>
      <c r="N394" s="123">
        <v>7232.14</v>
      </c>
      <c r="O394" s="123">
        <v>7272.51</v>
      </c>
      <c r="P394" s="123">
        <v>7255.47</v>
      </c>
      <c r="Q394" s="123">
        <v>7226.19</v>
      </c>
      <c r="R394" s="123">
        <v>7276.88</v>
      </c>
      <c r="S394" s="123">
        <v>7372.6</v>
      </c>
      <c r="T394" s="123">
        <v>7468.45</v>
      </c>
      <c r="U394" s="123">
        <v>7598.33</v>
      </c>
      <c r="V394" s="123">
        <v>7619.26</v>
      </c>
      <c r="W394" s="123">
        <v>7625.42</v>
      </c>
      <c r="X394" s="123">
        <v>7628.76</v>
      </c>
      <c r="Y394" s="123">
        <v>7626.01</v>
      </c>
      <c r="Z394" s="123">
        <v>7701.66</v>
      </c>
      <c r="AA394" s="53"/>
      <c r="AB394" s="53"/>
    </row>
    <row r="395" spans="2:28" s="10" customFormat="1" x14ac:dyDescent="0.25">
      <c r="B395" s="92">
        <f>B394+1</f>
        <v>46208</v>
      </c>
      <c r="C395" s="123">
        <v>7593.85</v>
      </c>
      <c r="D395" s="123">
        <v>7397.05</v>
      </c>
      <c r="E395" s="123">
        <v>7283.63</v>
      </c>
      <c r="F395" s="123">
        <v>7201.68</v>
      </c>
      <c r="G395" s="123">
        <v>7172.7</v>
      </c>
      <c r="H395" s="123">
        <v>7156.86</v>
      </c>
      <c r="I395" s="123">
        <v>7158.08</v>
      </c>
      <c r="J395" s="123">
        <v>7192.25</v>
      </c>
      <c r="K395" s="123">
        <v>7216.81</v>
      </c>
      <c r="L395" s="123">
        <v>7224.25</v>
      </c>
      <c r="M395" s="123">
        <v>7215.6</v>
      </c>
      <c r="N395" s="123">
        <v>7192.72</v>
      </c>
      <c r="O395" s="123">
        <v>7198.71</v>
      </c>
      <c r="P395" s="123">
        <v>7217.78</v>
      </c>
      <c r="Q395" s="123">
        <v>7142.71</v>
      </c>
      <c r="R395" s="123">
        <v>7202.06</v>
      </c>
      <c r="S395" s="123">
        <v>7318.06</v>
      </c>
      <c r="T395" s="123">
        <v>7409.26</v>
      </c>
      <c r="U395" s="123">
        <v>7511.35</v>
      </c>
      <c r="V395" s="123">
        <v>7567.25</v>
      </c>
      <c r="W395" s="123">
        <v>7582.51</v>
      </c>
      <c r="X395" s="123">
        <v>7602.74</v>
      </c>
      <c r="Y395" s="123">
        <v>7584.82</v>
      </c>
      <c r="Z395" s="123">
        <v>7571.59</v>
      </c>
      <c r="AA395" s="53"/>
      <c r="AB395" s="53"/>
    </row>
    <row r="396" spans="2:28" s="10" customFormat="1" x14ac:dyDescent="0.25">
      <c r="B396" s="92">
        <f t="shared" ref="B396:B421" si="10">B395+1</f>
        <v>46209</v>
      </c>
      <c r="C396" s="123">
        <v>7462.6</v>
      </c>
      <c r="D396" s="123">
        <v>7318.4</v>
      </c>
      <c r="E396" s="123">
        <v>7228.55</v>
      </c>
      <c r="F396" s="123">
        <v>7214.04</v>
      </c>
      <c r="G396" s="123">
        <v>7270.04</v>
      </c>
      <c r="H396" s="123">
        <v>7229.14</v>
      </c>
      <c r="I396" s="123">
        <v>7218.7</v>
      </c>
      <c r="J396" s="123">
        <v>7220.19</v>
      </c>
      <c r="K396" s="123">
        <v>7224.83</v>
      </c>
      <c r="L396" s="123">
        <v>7235.17</v>
      </c>
      <c r="M396" s="123">
        <v>7234.92</v>
      </c>
      <c r="N396" s="123">
        <v>7225.01</v>
      </c>
      <c r="O396" s="123">
        <v>7247.86</v>
      </c>
      <c r="P396" s="123">
        <v>7251.84</v>
      </c>
      <c r="Q396" s="123">
        <v>7223.77</v>
      </c>
      <c r="R396" s="123">
        <v>7267.93</v>
      </c>
      <c r="S396" s="123">
        <v>7332.44</v>
      </c>
      <c r="T396" s="123">
        <v>7436.62</v>
      </c>
      <c r="U396" s="123">
        <v>7577.04</v>
      </c>
      <c r="V396" s="123">
        <v>7623.31</v>
      </c>
      <c r="W396" s="123">
        <v>7585.17</v>
      </c>
      <c r="X396" s="123">
        <v>7587.65</v>
      </c>
      <c r="Y396" s="123">
        <v>7650.84</v>
      </c>
      <c r="Z396" s="123">
        <v>7585.92</v>
      </c>
      <c r="AA396" s="53"/>
      <c r="AB396" s="53"/>
    </row>
    <row r="397" spans="2:28" s="10" customFormat="1" x14ac:dyDescent="0.25">
      <c r="B397" s="92">
        <f t="shared" si="10"/>
        <v>46210</v>
      </c>
      <c r="C397" s="123">
        <v>7660.97</v>
      </c>
      <c r="D397" s="123">
        <v>7475.1</v>
      </c>
      <c r="E397" s="123">
        <v>7383.62</v>
      </c>
      <c r="F397" s="123">
        <v>7340.48</v>
      </c>
      <c r="G397" s="123">
        <v>7350.31</v>
      </c>
      <c r="H397" s="123">
        <v>7325.79</v>
      </c>
      <c r="I397" s="123">
        <v>7314.99</v>
      </c>
      <c r="J397" s="123">
        <v>7318.58</v>
      </c>
      <c r="K397" s="123">
        <v>7317.65</v>
      </c>
      <c r="L397" s="123">
        <v>7320.89</v>
      </c>
      <c r="M397" s="123">
        <v>7316.98</v>
      </c>
      <c r="N397" s="123">
        <v>7296.67</v>
      </c>
      <c r="O397" s="123">
        <v>7323.82</v>
      </c>
      <c r="P397" s="123">
        <v>7370.86</v>
      </c>
      <c r="Q397" s="123">
        <v>7337.93</v>
      </c>
      <c r="R397" s="123">
        <v>7395.04</v>
      </c>
      <c r="S397" s="123">
        <v>7476.3</v>
      </c>
      <c r="T397" s="123">
        <v>7531.12</v>
      </c>
      <c r="U397" s="123">
        <v>7662.37</v>
      </c>
      <c r="V397" s="123">
        <v>7697.91</v>
      </c>
      <c r="W397" s="123">
        <v>7678.88</v>
      </c>
      <c r="X397" s="123">
        <v>7671.45</v>
      </c>
      <c r="Y397" s="123">
        <v>7673.99</v>
      </c>
      <c r="Z397" s="123">
        <v>7723.55</v>
      </c>
      <c r="AA397" s="53"/>
      <c r="AB397" s="53"/>
    </row>
    <row r="398" spans="2:28" s="10" customFormat="1" x14ac:dyDescent="0.25">
      <c r="B398" s="92">
        <f t="shared" si="10"/>
        <v>46211</v>
      </c>
      <c r="C398" s="123">
        <v>7572.72</v>
      </c>
      <c r="D398" s="123">
        <v>7525.2</v>
      </c>
      <c r="E398" s="123">
        <v>7450.83</v>
      </c>
      <c r="F398" s="123">
        <v>7324.53</v>
      </c>
      <c r="G398" s="123">
        <v>7223.17</v>
      </c>
      <c r="H398" s="123">
        <v>7213.04</v>
      </c>
      <c r="I398" s="123">
        <v>7211.97</v>
      </c>
      <c r="J398" s="123">
        <v>7216.94</v>
      </c>
      <c r="K398" s="123">
        <v>7219.4</v>
      </c>
      <c r="L398" s="123">
        <v>7220.41</v>
      </c>
      <c r="M398" s="123">
        <v>7223.98</v>
      </c>
      <c r="N398" s="123">
        <v>7212.57</v>
      </c>
      <c r="O398" s="123">
        <v>7223.76</v>
      </c>
      <c r="P398" s="123">
        <v>7252.89</v>
      </c>
      <c r="Q398" s="123">
        <v>7217.51</v>
      </c>
      <c r="R398" s="123">
        <v>7248.73</v>
      </c>
      <c r="S398" s="123">
        <v>7394.47</v>
      </c>
      <c r="T398" s="123">
        <v>7546.77</v>
      </c>
      <c r="U398" s="123">
        <v>7528.11</v>
      </c>
      <c r="V398" s="123">
        <v>7596.62</v>
      </c>
      <c r="W398" s="123">
        <v>7601.87</v>
      </c>
      <c r="X398" s="123">
        <v>7607</v>
      </c>
      <c r="Y398" s="123">
        <v>7613.45</v>
      </c>
      <c r="Z398" s="123">
        <v>7676.66</v>
      </c>
      <c r="AA398" s="53"/>
      <c r="AB398" s="53"/>
    </row>
    <row r="399" spans="2:28" s="10" customFormat="1" x14ac:dyDescent="0.25">
      <c r="B399" s="92">
        <f t="shared" si="10"/>
        <v>46212</v>
      </c>
      <c r="C399" s="123">
        <v>7483.59</v>
      </c>
      <c r="D399" s="123">
        <v>7340.58</v>
      </c>
      <c r="E399" s="123">
        <v>7249.62</v>
      </c>
      <c r="F399" s="123">
        <v>7218.88</v>
      </c>
      <c r="G399" s="123">
        <v>7207.35</v>
      </c>
      <c r="H399" s="123">
        <v>7199.09</v>
      </c>
      <c r="I399" s="123">
        <v>7193.61</v>
      </c>
      <c r="J399" s="123">
        <v>7189.96</v>
      </c>
      <c r="K399" s="123">
        <v>7206.26</v>
      </c>
      <c r="L399" s="123">
        <v>7207.57</v>
      </c>
      <c r="M399" s="123">
        <v>7200.08</v>
      </c>
      <c r="N399" s="123">
        <v>7195.46</v>
      </c>
      <c r="O399" s="123">
        <v>7221.71</v>
      </c>
      <c r="P399" s="123">
        <v>7254.19</v>
      </c>
      <c r="Q399" s="123">
        <v>7197.85</v>
      </c>
      <c r="R399" s="123">
        <v>7277.26</v>
      </c>
      <c r="S399" s="123">
        <v>7312.48</v>
      </c>
      <c r="T399" s="123">
        <v>7289.21</v>
      </c>
      <c r="U399" s="123">
        <v>7373.38</v>
      </c>
      <c r="V399" s="123">
        <v>7436.04</v>
      </c>
      <c r="W399" s="123">
        <v>7460.45</v>
      </c>
      <c r="X399" s="123">
        <v>7542.54</v>
      </c>
      <c r="Y399" s="123">
        <v>7538.74</v>
      </c>
      <c r="Z399" s="123">
        <v>7480</v>
      </c>
      <c r="AA399" s="53"/>
      <c r="AB399" s="53"/>
    </row>
    <row r="400" spans="2:28" s="10" customFormat="1" x14ac:dyDescent="0.25">
      <c r="B400" s="92">
        <f t="shared" si="10"/>
        <v>46213</v>
      </c>
      <c r="C400" s="123">
        <v>7236.44</v>
      </c>
      <c r="D400" s="123">
        <v>7130.67</v>
      </c>
      <c r="E400" s="123">
        <v>7192.17</v>
      </c>
      <c r="F400" s="123">
        <v>7159.67</v>
      </c>
      <c r="G400" s="123">
        <v>7195.94</v>
      </c>
      <c r="H400" s="123">
        <v>7196.54</v>
      </c>
      <c r="I400" s="123">
        <v>7150.29</v>
      </c>
      <c r="J400" s="123">
        <v>7141.28</v>
      </c>
      <c r="K400" s="123">
        <v>7155.79</v>
      </c>
      <c r="L400" s="123">
        <v>7169.26</v>
      </c>
      <c r="M400" s="123">
        <v>7173.37</v>
      </c>
      <c r="N400" s="123">
        <v>7151.45</v>
      </c>
      <c r="O400" s="123">
        <v>7158.28</v>
      </c>
      <c r="P400" s="123">
        <v>7156.59</v>
      </c>
      <c r="Q400" s="123">
        <v>7123.34</v>
      </c>
      <c r="R400" s="123">
        <v>7177.05</v>
      </c>
      <c r="S400" s="123">
        <v>7126.19</v>
      </c>
      <c r="T400" s="123">
        <v>7280.67</v>
      </c>
      <c r="U400" s="123">
        <v>7389.94</v>
      </c>
      <c r="V400" s="123">
        <v>7490.28</v>
      </c>
      <c r="W400" s="123">
        <v>7378.93</v>
      </c>
      <c r="X400" s="123">
        <v>7394.25</v>
      </c>
      <c r="Y400" s="123">
        <v>7425.42</v>
      </c>
      <c r="Z400" s="123">
        <v>7370.08</v>
      </c>
      <c r="AA400" s="53"/>
      <c r="AB400" s="53"/>
    </row>
    <row r="401" spans="2:28" s="10" customFormat="1" x14ac:dyDescent="0.25">
      <c r="B401" s="92">
        <f t="shared" si="10"/>
        <v>46214</v>
      </c>
      <c r="C401" s="123">
        <v>7125.69</v>
      </c>
      <c r="D401" s="123">
        <v>7027.1</v>
      </c>
      <c r="E401" s="123">
        <v>6920.29</v>
      </c>
      <c r="F401" s="123">
        <v>6920.12</v>
      </c>
      <c r="G401" s="123">
        <v>6844.06</v>
      </c>
      <c r="H401" s="123">
        <v>6855.52</v>
      </c>
      <c r="I401" s="123">
        <v>6852.29</v>
      </c>
      <c r="J401" s="123">
        <v>6850.44</v>
      </c>
      <c r="K401" s="123">
        <v>6853.14</v>
      </c>
      <c r="L401" s="123">
        <v>6858.14</v>
      </c>
      <c r="M401" s="123">
        <v>6859.71</v>
      </c>
      <c r="N401" s="123">
        <v>6854.2</v>
      </c>
      <c r="O401" s="123">
        <v>6873.12</v>
      </c>
      <c r="P401" s="123">
        <v>6779.83</v>
      </c>
      <c r="Q401" s="123">
        <v>6839.24</v>
      </c>
      <c r="R401" s="123">
        <v>6817.43</v>
      </c>
      <c r="S401" s="123">
        <v>6912.82</v>
      </c>
      <c r="T401" s="123">
        <v>7046.94</v>
      </c>
      <c r="U401" s="123">
        <v>7136.46</v>
      </c>
      <c r="V401" s="123">
        <v>7194.43</v>
      </c>
      <c r="W401" s="123">
        <v>7233.29</v>
      </c>
      <c r="X401" s="123">
        <v>7258.09</v>
      </c>
      <c r="Y401" s="123">
        <v>7253.75</v>
      </c>
      <c r="Z401" s="123">
        <v>7247.97</v>
      </c>
      <c r="AA401" s="53"/>
      <c r="AB401" s="53"/>
    </row>
    <row r="402" spans="2:28" s="10" customFormat="1" x14ac:dyDescent="0.25">
      <c r="B402" s="92">
        <f t="shared" si="10"/>
        <v>46215</v>
      </c>
      <c r="C402" s="123">
        <v>7215.02</v>
      </c>
      <c r="D402" s="123">
        <v>7116.33</v>
      </c>
      <c r="E402" s="123">
        <v>7001.56</v>
      </c>
      <c r="F402" s="123">
        <v>6958.66</v>
      </c>
      <c r="G402" s="123">
        <v>6894.5</v>
      </c>
      <c r="H402" s="123">
        <v>6865.57</v>
      </c>
      <c r="I402" s="123">
        <v>6860.76</v>
      </c>
      <c r="J402" s="123">
        <v>6866.27</v>
      </c>
      <c r="K402" s="123">
        <v>6843.22</v>
      </c>
      <c r="L402" s="123">
        <v>6889.77</v>
      </c>
      <c r="M402" s="123">
        <v>6915.16</v>
      </c>
      <c r="N402" s="123">
        <v>6901.86</v>
      </c>
      <c r="O402" s="123">
        <v>6923.69</v>
      </c>
      <c r="P402" s="123">
        <v>6879.69</v>
      </c>
      <c r="Q402" s="123">
        <v>6823.75</v>
      </c>
      <c r="R402" s="123">
        <v>6917.83</v>
      </c>
      <c r="S402" s="123">
        <v>7065.37</v>
      </c>
      <c r="T402" s="123">
        <v>7204.12</v>
      </c>
      <c r="U402" s="123">
        <v>7298.85</v>
      </c>
      <c r="V402" s="123">
        <v>7252.39</v>
      </c>
      <c r="W402" s="123">
        <v>7284.97</v>
      </c>
      <c r="X402" s="123">
        <v>7291.28</v>
      </c>
      <c r="Y402" s="123">
        <v>7378.33</v>
      </c>
      <c r="Z402" s="123">
        <v>7331.82</v>
      </c>
      <c r="AA402" s="53"/>
      <c r="AB402" s="53"/>
    </row>
    <row r="403" spans="2:28" s="10" customFormat="1" x14ac:dyDescent="0.25">
      <c r="B403" s="92">
        <f t="shared" si="10"/>
        <v>46216</v>
      </c>
      <c r="C403" s="123">
        <v>7042.21</v>
      </c>
      <c r="D403" s="123">
        <v>6938.31</v>
      </c>
      <c r="E403" s="123">
        <v>6857.07</v>
      </c>
      <c r="F403" s="123">
        <v>6878.38</v>
      </c>
      <c r="G403" s="123">
        <v>6838.9</v>
      </c>
      <c r="H403" s="123">
        <v>6847.97</v>
      </c>
      <c r="I403" s="123">
        <v>6829.43</v>
      </c>
      <c r="J403" s="123">
        <v>6821.32</v>
      </c>
      <c r="K403" s="123">
        <v>6831.25</v>
      </c>
      <c r="L403" s="123">
        <v>6833.11</v>
      </c>
      <c r="M403" s="123">
        <v>6838.59</v>
      </c>
      <c r="N403" s="123">
        <v>6836.99</v>
      </c>
      <c r="O403" s="123">
        <v>6849.82</v>
      </c>
      <c r="P403" s="123">
        <v>6850.74</v>
      </c>
      <c r="Q403" s="123">
        <v>6806.73</v>
      </c>
      <c r="R403" s="123">
        <v>6896.03</v>
      </c>
      <c r="S403" s="123">
        <v>6991.23</v>
      </c>
      <c r="T403" s="123">
        <v>6980.68</v>
      </c>
      <c r="U403" s="123">
        <v>7050.87</v>
      </c>
      <c r="V403" s="123">
        <v>7099.58</v>
      </c>
      <c r="W403" s="123">
        <v>7132.76</v>
      </c>
      <c r="X403" s="123">
        <v>7152.99</v>
      </c>
      <c r="Y403" s="123">
        <v>7139.16</v>
      </c>
      <c r="Z403" s="123">
        <v>7158.09</v>
      </c>
      <c r="AA403" s="53"/>
      <c r="AB403" s="53"/>
    </row>
    <row r="404" spans="2:28" s="10" customFormat="1" x14ac:dyDescent="0.25">
      <c r="B404" s="92">
        <f t="shared" si="10"/>
        <v>46217</v>
      </c>
      <c r="C404" s="123">
        <v>7346.26</v>
      </c>
      <c r="D404" s="123">
        <v>7207.83</v>
      </c>
      <c r="E404" s="123">
        <v>7141.69</v>
      </c>
      <c r="F404" s="123">
        <v>7083.38</v>
      </c>
      <c r="G404" s="123">
        <v>7117.08</v>
      </c>
      <c r="H404" s="123">
        <v>7117.12</v>
      </c>
      <c r="I404" s="123">
        <v>7096.71</v>
      </c>
      <c r="J404" s="123">
        <v>7090.52</v>
      </c>
      <c r="K404" s="123">
        <v>7103.93</v>
      </c>
      <c r="L404" s="123">
        <v>7119.83</v>
      </c>
      <c r="M404" s="123">
        <v>7116.7</v>
      </c>
      <c r="N404" s="123">
        <v>7097.39</v>
      </c>
      <c r="O404" s="123">
        <v>7114.27</v>
      </c>
      <c r="P404" s="123">
        <v>7102.48</v>
      </c>
      <c r="Q404" s="123">
        <v>7071.77</v>
      </c>
      <c r="R404" s="123">
        <v>7113.24</v>
      </c>
      <c r="S404" s="123">
        <v>7071.34</v>
      </c>
      <c r="T404" s="123">
        <v>7190.3</v>
      </c>
      <c r="U404" s="123">
        <v>7259.6</v>
      </c>
      <c r="V404" s="123">
        <v>7307.51</v>
      </c>
      <c r="W404" s="123">
        <v>7526.4</v>
      </c>
      <c r="X404" s="123">
        <v>7555.37</v>
      </c>
      <c r="Y404" s="123">
        <v>7567.15</v>
      </c>
      <c r="Z404" s="123">
        <v>7573.6</v>
      </c>
      <c r="AA404" s="53"/>
      <c r="AB404" s="53"/>
    </row>
    <row r="405" spans="2:28" s="10" customFormat="1" x14ac:dyDescent="0.25">
      <c r="B405" s="92">
        <f t="shared" si="10"/>
        <v>46218</v>
      </c>
      <c r="C405" s="123">
        <v>7050.91</v>
      </c>
      <c r="D405" s="123">
        <v>7033.43</v>
      </c>
      <c r="E405" s="123">
        <v>6898</v>
      </c>
      <c r="F405" s="123">
        <v>6805.13</v>
      </c>
      <c r="G405" s="123">
        <v>6795.56</v>
      </c>
      <c r="H405" s="123">
        <v>6756.53</v>
      </c>
      <c r="I405" s="123">
        <v>6730.82</v>
      </c>
      <c r="J405" s="123">
        <v>6741.53</v>
      </c>
      <c r="K405" s="123">
        <v>6762.37</v>
      </c>
      <c r="L405" s="123">
        <v>6770.92</v>
      </c>
      <c r="M405" s="123">
        <v>6764.31</v>
      </c>
      <c r="N405" s="123">
        <v>6755.51</v>
      </c>
      <c r="O405" s="123">
        <v>6766.55</v>
      </c>
      <c r="P405" s="123">
        <v>6756.39</v>
      </c>
      <c r="Q405" s="123">
        <v>6741.57</v>
      </c>
      <c r="R405" s="123">
        <v>6821.13</v>
      </c>
      <c r="S405" s="123">
        <v>6897.27</v>
      </c>
      <c r="T405" s="123">
        <v>7074.61</v>
      </c>
      <c r="U405" s="123">
        <v>7302.99</v>
      </c>
      <c r="V405" s="123">
        <v>7333.71</v>
      </c>
      <c r="W405" s="123">
        <v>7352.73</v>
      </c>
      <c r="X405" s="123">
        <v>7386.27</v>
      </c>
      <c r="Y405" s="123">
        <v>7345.15</v>
      </c>
      <c r="Z405" s="123">
        <v>7328.03</v>
      </c>
      <c r="AA405" s="53"/>
      <c r="AB405" s="53"/>
    </row>
    <row r="406" spans="2:28" s="10" customFormat="1" x14ac:dyDescent="0.25">
      <c r="B406" s="92">
        <f t="shared" si="10"/>
        <v>46219</v>
      </c>
      <c r="C406" s="123">
        <v>7061.68</v>
      </c>
      <c r="D406" s="123">
        <v>6840.75</v>
      </c>
      <c r="E406" s="123">
        <v>6811.48</v>
      </c>
      <c r="F406" s="123">
        <v>6756.78</v>
      </c>
      <c r="G406" s="123">
        <v>6756.03</v>
      </c>
      <c r="H406" s="123">
        <v>6750.65</v>
      </c>
      <c r="I406" s="123">
        <v>6643.3</v>
      </c>
      <c r="J406" s="123">
        <v>6658.76</v>
      </c>
      <c r="K406" s="123">
        <v>6670.46</v>
      </c>
      <c r="L406" s="123">
        <v>6672.75</v>
      </c>
      <c r="M406" s="123">
        <v>6671.66</v>
      </c>
      <c r="N406" s="123">
        <v>6664.27</v>
      </c>
      <c r="O406" s="123">
        <v>6668.2</v>
      </c>
      <c r="P406" s="123">
        <v>6652.9</v>
      </c>
      <c r="Q406" s="123">
        <v>6654.65</v>
      </c>
      <c r="R406" s="123">
        <v>6716.12</v>
      </c>
      <c r="S406" s="123">
        <v>6954.16</v>
      </c>
      <c r="T406" s="123">
        <v>6952.5</v>
      </c>
      <c r="U406" s="123">
        <v>6992.27</v>
      </c>
      <c r="V406" s="123">
        <v>7088.57</v>
      </c>
      <c r="W406" s="123">
        <v>7126.15</v>
      </c>
      <c r="X406" s="123">
        <v>7130.88</v>
      </c>
      <c r="Y406" s="123">
        <v>7081.86</v>
      </c>
      <c r="Z406" s="123">
        <v>7188.08</v>
      </c>
      <c r="AA406" s="53"/>
      <c r="AB406" s="53"/>
    </row>
    <row r="407" spans="2:28" s="10" customFormat="1" x14ac:dyDescent="0.25">
      <c r="B407" s="92">
        <f t="shared" si="10"/>
        <v>46220</v>
      </c>
      <c r="C407" s="123">
        <v>7216.25</v>
      </c>
      <c r="D407" s="123">
        <v>7036.88</v>
      </c>
      <c r="E407" s="123">
        <v>6934.06</v>
      </c>
      <c r="F407" s="123">
        <v>6844.2</v>
      </c>
      <c r="G407" s="123">
        <v>6824.68</v>
      </c>
      <c r="H407" s="123">
        <v>6794.91</v>
      </c>
      <c r="I407" s="123">
        <v>6783.62</v>
      </c>
      <c r="J407" s="123">
        <v>6788.35</v>
      </c>
      <c r="K407" s="123">
        <v>6812.92</v>
      </c>
      <c r="L407" s="123">
        <v>6823.72</v>
      </c>
      <c r="M407" s="123">
        <v>6825.22</v>
      </c>
      <c r="N407" s="123">
        <v>6813.58</v>
      </c>
      <c r="O407" s="123">
        <v>6832.69</v>
      </c>
      <c r="P407" s="123">
        <v>6814.26</v>
      </c>
      <c r="Q407" s="123">
        <v>6816.7</v>
      </c>
      <c r="R407" s="123">
        <v>6846.92</v>
      </c>
      <c r="S407" s="123">
        <v>7044.3</v>
      </c>
      <c r="T407" s="123">
        <v>7106.26</v>
      </c>
      <c r="U407" s="123">
        <v>7226.5</v>
      </c>
      <c r="V407" s="123">
        <v>7283.81</v>
      </c>
      <c r="W407" s="123">
        <v>7319.74</v>
      </c>
      <c r="X407" s="123">
        <v>7356.37</v>
      </c>
      <c r="Y407" s="123">
        <v>7327.46</v>
      </c>
      <c r="Z407" s="123">
        <v>7243.71</v>
      </c>
      <c r="AA407" s="53"/>
      <c r="AB407" s="53"/>
    </row>
    <row r="408" spans="2:28" s="10" customFormat="1" x14ac:dyDescent="0.25">
      <c r="B408" s="92">
        <f t="shared" si="10"/>
        <v>46221</v>
      </c>
      <c r="C408" s="123">
        <v>7044.81</v>
      </c>
      <c r="D408" s="123">
        <v>6927.71</v>
      </c>
      <c r="E408" s="123">
        <v>6776.29</v>
      </c>
      <c r="F408" s="123">
        <v>6684.64</v>
      </c>
      <c r="G408" s="123">
        <v>6652.39</v>
      </c>
      <c r="H408" s="123">
        <v>6553.08</v>
      </c>
      <c r="I408" s="123">
        <v>6541.52</v>
      </c>
      <c r="J408" s="123">
        <v>6534.1</v>
      </c>
      <c r="K408" s="123">
        <v>6533.98</v>
      </c>
      <c r="L408" s="123">
        <v>6541.49</v>
      </c>
      <c r="M408" s="123">
        <v>6541.42</v>
      </c>
      <c r="N408" s="123">
        <v>6543.97</v>
      </c>
      <c r="O408" s="123">
        <v>6555.25</v>
      </c>
      <c r="P408" s="123">
        <v>6643.5</v>
      </c>
      <c r="Q408" s="123">
        <v>6640.11</v>
      </c>
      <c r="R408" s="123">
        <v>6732.65</v>
      </c>
      <c r="S408" s="123">
        <v>6786.24</v>
      </c>
      <c r="T408" s="123">
        <v>6743.47</v>
      </c>
      <c r="U408" s="123">
        <v>6836.57</v>
      </c>
      <c r="V408" s="123">
        <v>6895.86</v>
      </c>
      <c r="W408" s="123">
        <v>6928.39</v>
      </c>
      <c r="X408" s="123">
        <v>6895.7</v>
      </c>
      <c r="Y408" s="123">
        <v>6941.96</v>
      </c>
      <c r="Z408" s="123">
        <v>7157.76</v>
      </c>
      <c r="AA408" s="53"/>
      <c r="AB408" s="53"/>
    </row>
    <row r="409" spans="2:28" x14ac:dyDescent="0.25">
      <c r="B409" s="92">
        <f t="shared" si="10"/>
        <v>46222</v>
      </c>
      <c r="C409" s="123">
        <v>7132.96</v>
      </c>
      <c r="D409" s="123">
        <v>7016.08</v>
      </c>
      <c r="E409" s="123">
        <v>6843.76</v>
      </c>
      <c r="F409" s="123">
        <v>6776.04</v>
      </c>
      <c r="G409" s="123">
        <v>6729.17</v>
      </c>
      <c r="H409" s="123">
        <v>6690.71</v>
      </c>
      <c r="I409" s="123">
        <v>6661.76</v>
      </c>
      <c r="J409" s="123">
        <v>6659.66</v>
      </c>
      <c r="K409" s="123">
        <v>6665.12</v>
      </c>
      <c r="L409" s="123">
        <v>6667.34</v>
      </c>
      <c r="M409" s="123">
        <v>6656.31</v>
      </c>
      <c r="N409" s="123">
        <v>6646.01</v>
      </c>
      <c r="O409" s="123">
        <v>6651.87</v>
      </c>
      <c r="P409" s="123">
        <v>6633.67</v>
      </c>
      <c r="Q409" s="123">
        <v>6625.3</v>
      </c>
      <c r="R409" s="123">
        <v>6705.96</v>
      </c>
      <c r="S409" s="123">
        <v>6780.3</v>
      </c>
      <c r="T409" s="123">
        <v>6916.24</v>
      </c>
      <c r="U409" s="123">
        <v>7008.88</v>
      </c>
      <c r="V409" s="123">
        <v>7074.03</v>
      </c>
      <c r="W409" s="123">
        <v>7106.79</v>
      </c>
      <c r="X409" s="123">
        <v>7130.53</v>
      </c>
      <c r="Y409" s="123">
        <v>7114.36</v>
      </c>
      <c r="Z409" s="123">
        <v>7131.17</v>
      </c>
    </row>
    <row r="410" spans="2:28" s="10" customFormat="1" x14ac:dyDescent="0.25">
      <c r="B410" s="92">
        <f t="shared" si="10"/>
        <v>46223</v>
      </c>
      <c r="C410" s="123">
        <v>6969.64</v>
      </c>
      <c r="D410" s="123">
        <v>6798.62</v>
      </c>
      <c r="E410" s="123">
        <v>6722.34</v>
      </c>
      <c r="F410" s="123">
        <v>6733.74</v>
      </c>
      <c r="G410" s="123">
        <v>6905.91</v>
      </c>
      <c r="H410" s="123">
        <v>6918.28</v>
      </c>
      <c r="I410" s="123">
        <v>6931.8</v>
      </c>
      <c r="J410" s="123">
        <v>6917.04</v>
      </c>
      <c r="K410" s="123">
        <v>6925.72</v>
      </c>
      <c r="L410" s="123">
        <v>6893.13</v>
      </c>
      <c r="M410" s="123">
        <v>6893.39</v>
      </c>
      <c r="N410" s="123">
        <v>6868.56</v>
      </c>
      <c r="O410" s="123">
        <v>6891.69</v>
      </c>
      <c r="P410" s="123">
        <v>6923</v>
      </c>
      <c r="Q410" s="123">
        <v>6926.77</v>
      </c>
      <c r="R410" s="123">
        <v>7006.6</v>
      </c>
      <c r="S410" s="123">
        <v>7094.83</v>
      </c>
      <c r="T410" s="123">
        <v>7180.67</v>
      </c>
      <c r="U410" s="123">
        <v>7308.17</v>
      </c>
      <c r="V410" s="123">
        <v>7677.41</v>
      </c>
      <c r="W410" s="123">
        <v>7820.56</v>
      </c>
      <c r="X410" s="123">
        <v>7834.89</v>
      </c>
      <c r="Y410" s="123">
        <v>7806.02</v>
      </c>
      <c r="Z410" s="123">
        <v>7252.65</v>
      </c>
      <c r="AA410" s="53"/>
      <c r="AB410" s="53"/>
    </row>
    <row r="411" spans="2:28" s="10" customFormat="1" x14ac:dyDescent="0.25">
      <c r="B411" s="92">
        <f t="shared" si="10"/>
        <v>46224</v>
      </c>
      <c r="C411" s="123">
        <v>7078.78</v>
      </c>
      <c r="D411" s="123">
        <v>6950.72</v>
      </c>
      <c r="E411" s="123">
        <v>6808.44</v>
      </c>
      <c r="F411" s="123">
        <v>6758.8</v>
      </c>
      <c r="G411" s="123">
        <v>6790.97</v>
      </c>
      <c r="H411" s="123">
        <v>6791.22</v>
      </c>
      <c r="I411" s="123">
        <v>6786.65</v>
      </c>
      <c r="J411" s="123">
        <v>6772.46</v>
      </c>
      <c r="K411" s="123">
        <v>6783.88</v>
      </c>
      <c r="L411" s="123">
        <v>6805.27</v>
      </c>
      <c r="M411" s="123">
        <v>6820.1</v>
      </c>
      <c r="N411" s="123">
        <v>6812.99</v>
      </c>
      <c r="O411" s="123">
        <v>6834.31</v>
      </c>
      <c r="P411" s="123">
        <v>6835.6</v>
      </c>
      <c r="Q411" s="123">
        <v>6780.17</v>
      </c>
      <c r="R411" s="123">
        <v>6846.4</v>
      </c>
      <c r="S411" s="123">
        <v>6900.12</v>
      </c>
      <c r="T411" s="123">
        <v>7002.42</v>
      </c>
      <c r="U411" s="123">
        <v>7114.69</v>
      </c>
      <c r="V411" s="123">
        <v>7376.58</v>
      </c>
      <c r="W411" s="123">
        <v>7391.22</v>
      </c>
      <c r="X411" s="123">
        <v>7410.67</v>
      </c>
      <c r="Y411" s="123">
        <v>7396.07</v>
      </c>
      <c r="Z411" s="123">
        <v>7296.41</v>
      </c>
      <c r="AA411" s="53"/>
      <c r="AB411" s="53"/>
    </row>
    <row r="412" spans="2:28" s="10" customFormat="1" x14ac:dyDescent="0.25">
      <c r="B412" s="92">
        <f t="shared" si="10"/>
        <v>46225</v>
      </c>
      <c r="C412" s="123">
        <v>6894.1</v>
      </c>
      <c r="D412" s="123">
        <v>6753</v>
      </c>
      <c r="E412" s="123">
        <v>6666.37</v>
      </c>
      <c r="F412" s="123">
        <v>6708.96</v>
      </c>
      <c r="G412" s="123">
        <v>6728.34</v>
      </c>
      <c r="H412" s="123">
        <v>6710.97</v>
      </c>
      <c r="I412" s="123">
        <v>6735.85</v>
      </c>
      <c r="J412" s="123">
        <v>6678.65</v>
      </c>
      <c r="K412" s="123">
        <v>6725.97</v>
      </c>
      <c r="L412" s="123">
        <v>6708.34</v>
      </c>
      <c r="M412" s="123">
        <v>6697.22</v>
      </c>
      <c r="N412" s="123">
        <v>6679.19</v>
      </c>
      <c r="O412" s="123">
        <v>6717.64</v>
      </c>
      <c r="P412" s="123">
        <v>6736.97</v>
      </c>
      <c r="Q412" s="123">
        <v>6719.77</v>
      </c>
      <c r="R412" s="123">
        <v>6814.07</v>
      </c>
      <c r="S412" s="123">
        <v>6910.44</v>
      </c>
      <c r="T412" s="123">
        <v>6946.4</v>
      </c>
      <c r="U412" s="123">
        <v>7047.57</v>
      </c>
      <c r="V412" s="123">
        <v>7093.82</v>
      </c>
      <c r="W412" s="123">
        <v>7111.98</v>
      </c>
      <c r="X412" s="123">
        <v>7118.35</v>
      </c>
      <c r="Y412" s="123">
        <v>7144.1</v>
      </c>
      <c r="Z412" s="123">
        <v>7135.44</v>
      </c>
      <c r="AA412" s="53"/>
      <c r="AB412" s="53"/>
    </row>
    <row r="413" spans="2:28" s="10" customFormat="1" x14ac:dyDescent="0.25">
      <c r="B413" s="92">
        <f t="shared" si="10"/>
        <v>46226</v>
      </c>
      <c r="C413" s="123">
        <v>7142.47</v>
      </c>
      <c r="D413" s="123">
        <v>6980.49</v>
      </c>
      <c r="E413" s="123">
        <v>6885.01</v>
      </c>
      <c r="F413" s="123">
        <v>6892.76</v>
      </c>
      <c r="G413" s="123">
        <v>6870.91</v>
      </c>
      <c r="H413" s="123">
        <v>6852.74</v>
      </c>
      <c r="I413" s="123">
        <v>6831.14</v>
      </c>
      <c r="J413" s="123">
        <v>6808.97</v>
      </c>
      <c r="K413" s="123">
        <v>6834.05</v>
      </c>
      <c r="L413" s="123">
        <v>6855.76</v>
      </c>
      <c r="M413" s="123">
        <v>6858.49</v>
      </c>
      <c r="N413" s="123">
        <v>6942.8</v>
      </c>
      <c r="O413" s="123">
        <v>6960.82</v>
      </c>
      <c r="P413" s="123">
        <v>6970.73</v>
      </c>
      <c r="Q413" s="123">
        <v>6941.07</v>
      </c>
      <c r="R413" s="123">
        <v>7028.45</v>
      </c>
      <c r="S413" s="123">
        <v>7090.56</v>
      </c>
      <c r="T413" s="123">
        <v>7051.77</v>
      </c>
      <c r="U413" s="123">
        <v>7142.75</v>
      </c>
      <c r="V413" s="123">
        <v>7229.38</v>
      </c>
      <c r="W413" s="123">
        <v>7452.42</v>
      </c>
      <c r="X413" s="123">
        <v>7467.06</v>
      </c>
      <c r="Y413" s="123">
        <v>7262.7</v>
      </c>
      <c r="Z413" s="123">
        <v>7306.77</v>
      </c>
      <c r="AA413" s="53"/>
      <c r="AB413" s="53"/>
    </row>
    <row r="414" spans="2:28" s="10" customFormat="1" x14ac:dyDescent="0.25">
      <c r="B414" s="92">
        <f t="shared" si="10"/>
        <v>46227</v>
      </c>
      <c r="C414" s="123">
        <v>7589.35</v>
      </c>
      <c r="D414" s="123">
        <v>7399.99</v>
      </c>
      <c r="E414" s="123">
        <v>7431.73</v>
      </c>
      <c r="F414" s="123">
        <v>7195.57</v>
      </c>
      <c r="G414" s="123">
        <v>7198.23</v>
      </c>
      <c r="H414" s="123">
        <v>7183.08</v>
      </c>
      <c r="I414" s="123">
        <v>7162</v>
      </c>
      <c r="J414" s="123">
        <v>7158.86</v>
      </c>
      <c r="K414" s="123">
        <v>7163.48</v>
      </c>
      <c r="L414" s="123">
        <v>7187.71</v>
      </c>
      <c r="M414" s="123">
        <v>7384.58</v>
      </c>
      <c r="N414" s="123">
        <v>7406.87</v>
      </c>
      <c r="O414" s="123">
        <v>7409.65</v>
      </c>
      <c r="P414" s="123">
        <v>7444.03</v>
      </c>
      <c r="Q414" s="123">
        <v>7410.49</v>
      </c>
      <c r="R414" s="123">
        <v>7607.31</v>
      </c>
      <c r="S414" s="123">
        <v>7759.62</v>
      </c>
      <c r="T414" s="123">
        <v>7826.28</v>
      </c>
      <c r="U414" s="123">
        <v>7804.5</v>
      </c>
      <c r="V414" s="123">
        <v>7891.87</v>
      </c>
      <c r="W414" s="123">
        <v>7922.89</v>
      </c>
      <c r="X414" s="123">
        <v>7946.29</v>
      </c>
      <c r="Y414" s="123">
        <v>7915.16</v>
      </c>
      <c r="Z414" s="123">
        <v>7874.47</v>
      </c>
      <c r="AA414" s="53"/>
      <c r="AB414" s="53"/>
    </row>
    <row r="415" spans="2:28" s="10" customFormat="1" x14ac:dyDescent="0.25">
      <c r="B415" s="92">
        <f t="shared" si="10"/>
        <v>46228</v>
      </c>
      <c r="C415" s="123">
        <v>7387.59</v>
      </c>
      <c r="D415" s="123">
        <v>7209.15</v>
      </c>
      <c r="E415" s="123">
        <v>7113.85</v>
      </c>
      <c r="F415" s="123">
        <v>7044.52</v>
      </c>
      <c r="G415" s="123">
        <v>6996.36</v>
      </c>
      <c r="H415" s="123">
        <v>6980.44</v>
      </c>
      <c r="I415" s="123">
        <v>6980.77</v>
      </c>
      <c r="J415" s="123">
        <v>6977.7</v>
      </c>
      <c r="K415" s="123">
        <v>6978.54</v>
      </c>
      <c r="L415" s="123">
        <v>6977.61</v>
      </c>
      <c r="M415" s="123">
        <v>6975.53</v>
      </c>
      <c r="N415" s="123">
        <v>6968.68</v>
      </c>
      <c r="O415" s="123">
        <v>6995.73</v>
      </c>
      <c r="P415" s="123">
        <v>7006.8</v>
      </c>
      <c r="Q415" s="123">
        <v>6965.11</v>
      </c>
      <c r="R415" s="123">
        <v>7017.23</v>
      </c>
      <c r="S415" s="123">
        <v>7323.51</v>
      </c>
      <c r="T415" s="123">
        <v>7252.11</v>
      </c>
      <c r="U415" s="123">
        <v>7340.85</v>
      </c>
      <c r="V415" s="123">
        <v>7406.51</v>
      </c>
      <c r="W415" s="123">
        <v>7430.81</v>
      </c>
      <c r="X415" s="123">
        <v>7441.62</v>
      </c>
      <c r="Y415" s="123">
        <v>7444.85</v>
      </c>
      <c r="Z415" s="123">
        <v>7476.94</v>
      </c>
      <c r="AA415" s="53"/>
      <c r="AB415" s="53"/>
    </row>
    <row r="416" spans="2:28" s="10" customFormat="1" x14ac:dyDescent="0.25">
      <c r="B416" s="92">
        <f t="shared" si="10"/>
        <v>46229</v>
      </c>
      <c r="C416" s="123">
        <v>7308.26</v>
      </c>
      <c r="D416" s="123">
        <v>7102.33</v>
      </c>
      <c r="E416" s="123">
        <v>6972.97</v>
      </c>
      <c r="F416" s="123">
        <v>6954.55</v>
      </c>
      <c r="G416" s="123">
        <v>6910.03</v>
      </c>
      <c r="H416" s="123">
        <v>6882.38</v>
      </c>
      <c r="I416" s="123">
        <v>6868.93</v>
      </c>
      <c r="J416" s="123">
        <v>6881.86</v>
      </c>
      <c r="K416" s="123">
        <v>6888.77</v>
      </c>
      <c r="L416" s="123">
        <v>6893.46</v>
      </c>
      <c r="M416" s="123">
        <v>6887.35</v>
      </c>
      <c r="N416" s="123">
        <v>6880.07</v>
      </c>
      <c r="O416" s="123">
        <v>6891.29</v>
      </c>
      <c r="P416" s="123">
        <v>6882.56</v>
      </c>
      <c r="Q416" s="123">
        <v>6864.81</v>
      </c>
      <c r="R416" s="123">
        <v>6922.72</v>
      </c>
      <c r="S416" s="123">
        <v>7116.45</v>
      </c>
      <c r="T416" s="123">
        <v>7326.58</v>
      </c>
      <c r="U416" s="123">
        <v>7449.27</v>
      </c>
      <c r="V416" s="123">
        <v>7587.64</v>
      </c>
      <c r="W416" s="123">
        <v>7629.41</v>
      </c>
      <c r="X416" s="123">
        <v>7636.25</v>
      </c>
      <c r="Y416" s="123">
        <v>7687.44</v>
      </c>
      <c r="Z416" s="123">
        <v>7656.91</v>
      </c>
      <c r="AA416" s="53"/>
      <c r="AB416" s="53"/>
    </row>
    <row r="417" spans="2:28" s="10" customFormat="1" x14ac:dyDescent="0.25">
      <c r="B417" s="92">
        <f t="shared" si="10"/>
        <v>46230</v>
      </c>
      <c r="C417" s="123">
        <v>7582.88</v>
      </c>
      <c r="D417" s="123">
        <v>7390.51</v>
      </c>
      <c r="E417" s="123">
        <v>7288.22</v>
      </c>
      <c r="F417" s="123">
        <v>7234.59</v>
      </c>
      <c r="G417" s="123">
        <v>7219.75</v>
      </c>
      <c r="H417" s="123">
        <v>7190.93</v>
      </c>
      <c r="I417" s="123">
        <v>7185.58</v>
      </c>
      <c r="J417" s="123">
        <v>7184.15</v>
      </c>
      <c r="K417" s="123">
        <v>7183.34</v>
      </c>
      <c r="L417" s="123">
        <v>7194.93</v>
      </c>
      <c r="M417" s="123">
        <v>7200.43</v>
      </c>
      <c r="N417" s="123">
        <v>7198.79</v>
      </c>
      <c r="O417" s="123">
        <v>7209.48</v>
      </c>
      <c r="P417" s="123">
        <v>7225.97</v>
      </c>
      <c r="Q417" s="123">
        <v>7193</v>
      </c>
      <c r="R417" s="123">
        <v>7288.07</v>
      </c>
      <c r="S417" s="123">
        <v>7427.24</v>
      </c>
      <c r="T417" s="123">
        <v>7617.3</v>
      </c>
      <c r="U417" s="123">
        <v>7730.14</v>
      </c>
      <c r="V417" s="123">
        <v>7758.12</v>
      </c>
      <c r="W417" s="123">
        <v>7739.57</v>
      </c>
      <c r="X417" s="123">
        <v>7798.33</v>
      </c>
      <c r="Y417" s="123">
        <v>7807.82</v>
      </c>
      <c r="Z417" s="123">
        <v>7856.76</v>
      </c>
      <c r="AA417" s="53"/>
      <c r="AB417" s="53"/>
    </row>
    <row r="418" spans="2:28" s="10" customFormat="1" x14ac:dyDescent="0.25">
      <c r="B418" s="92">
        <f t="shared" si="10"/>
        <v>46231</v>
      </c>
      <c r="C418" s="123">
        <v>7475.86</v>
      </c>
      <c r="D418" s="123">
        <v>7334.9</v>
      </c>
      <c r="E418" s="123">
        <v>7201.55</v>
      </c>
      <c r="F418" s="123">
        <v>7166.54</v>
      </c>
      <c r="G418" s="123">
        <v>7178.67</v>
      </c>
      <c r="H418" s="123">
        <v>7167.07</v>
      </c>
      <c r="I418" s="123">
        <v>7157.76</v>
      </c>
      <c r="J418" s="123">
        <v>7173.87</v>
      </c>
      <c r="K418" s="123">
        <v>7188.97</v>
      </c>
      <c r="L418" s="123">
        <v>7203.59</v>
      </c>
      <c r="M418" s="123">
        <v>7209.65</v>
      </c>
      <c r="N418" s="123">
        <v>7210.1</v>
      </c>
      <c r="O418" s="123">
        <v>7209.4</v>
      </c>
      <c r="P418" s="123">
        <v>7237.7</v>
      </c>
      <c r="Q418" s="123">
        <v>7214.8</v>
      </c>
      <c r="R418" s="123">
        <v>7321.4</v>
      </c>
      <c r="S418" s="123">
        <v>7417.35</v>
      </c>
      <c r="T418" s="123">
        <v>7259.74</v>
      </c>
      <c r="U418" s="123">
        <v>7368.76</v>
      </c>
      <c r="V418" s="123">
        <v>7416.72</v>
      </c>
      <c r="W418" s="123">
        <v>7443.4</v>
      </c>
      <c r="X418" s="123">
        <v>7451.17</v>
      </c>
      <c r="Y418" s="123">
        <v>7447.69</v>
      </c>
      <c r="Z418" s="123">
        <v>7660.75</v>
      </c>
      <c r="AA418" s="53"/>
      <c r="AB418" s="53"/>
    </row>
    <row r="419" spans="2:28" s="10" customFormat="1" x14ac:dyDescent="0.25">
      <c r="B419" s="92">
        <f t="shared" si="10"/>
        <v>46232</v>
      </c>
      <c r="C419" s="123">
        <v>7172.86</v>
      </c>
      <c r="D419" s="123">
        <v>7038.03</v>
      </c>
      <c r="E419" s="123">
        <v>6953.85</v>
      </c>
      <c r="F419" s="123">
        <v>6936.12</v>
      </c>
      <c r="G419" s="123">
        <v>6943.86</v>
      </c>
      <c r="H419" s="123">
        <v>6931.44</v>
      </c>
      <c r="I419" s="123">
        <v>6902.71</v>
      </c>
      <c r="J419" s="123">
        <v>6893.32</v>
      </c>
      <c r="K419" s="123">
        <v>6907.36</v>
      </c>
      <c r="L419" s="123">
        <v>6906.59</v>
      </c>
      <c r="M419" s="123">
        <v>6917.54</v>
      </c>
      <c r="N419" s="123">
        <v>6934.4</v>
      </c>
      <c r="O419" s="123">
        <v>7091.25</v>
      </c>
      <c r="P419" s="123">
        <v>7070.72</v>
      </c>
      <c r="Q419" s="123">
        <v>7039.42</v>
      </c>
      <c r="R419" s="123">
        <v>7105.61</v>
      </c>
      <c r="S419" s="123">
        <v>7180.23</v>
      </c>
      <c r="T419" s="123">
        <v>7215.02</v>
      </c>
      <c r="U419" s="123">
        <v>7232.31</v>
      </c>
      <c r="V419" s="123">
        <v>7264.05</v>
      </c>
      <c r="W419" s="123">
        <v>7322.18</v>
      </c>
      <c r="X419" s="123">
        <v>7491.06</v>
      </c>
      <c r="Y419" s="123">
        <v>7497.31</v>
      </c>
      <c r="Z419" s="123">
        <v>7535.21</v>
      </c>
      <c r="AA419" s="53"/>
      <c r="AB419" s="53"/>
    </row>
    <row r="420" spans="2:28" s="10" customFormat="1" x14ac:dyDescent="0.25">
      <c r="B420" s="92">
        <f t="shared" si="10"/>
        <v>46233</v>
      </c>
      <c r="C420" s="123">
        <v>7424.68</v>
      </c>
      <c r="D420" s="123">
        <v>7257.82</v>
      </c>
      <c r="E420" s="123">
        <v>7019.69</v>
      </c>
      <c r="F420" s="123">
        <v>7011.69</v>
      </c>
      <c r="G420" s="123">
        <v>6967.23</v>
      </c>
      <c r="H420" s="123">
        <v>6928.83</v>
      </c>
      <c r="I420" s="123">
        <v>6894.43</v>
      </c>
      <c r="J420" s="123">
        <v>6900.18</v>
      </c>
      <c r="K420" s="123">
        <v>6903.18</v>
      </c>
      <c r="L420" s="123">
        <v>6904.21</v>
      </c>
      <c r="M420" s="123">
        <v>6903.61</v>
      </c>
      <c r="N420" s="123">
        <v>6897.95</v>
      </c>
      <c r="O420" s="123">
        <v>6944.81</v>
      </c>
      <c r="P420" s="123">
        <v>6944.48</v>
      </c>
      <c r="Q420" s="123">
        <v>6956.26</v>
      </c>
      <c r="R420" s="123">
        <v>7088.75</v>
      </c>
      <c r="S420" s="123">
        <v>7109.78</v>
      </c>
      <c r="T420" s="123">
        <v>7270.25</v>
      </c>
      <c r="U420" s="123">
        <v>7805.15</v>
      </c>
      <c r="V420" s="123">
        <v>7641.76</v>
      </c>
      <c r="W420" s="123">
        <v>7693.55</v>
      </c>
      <c r="X420" s="123">
        <v>7727.52</v>
      </c>
      <c r="Y420" s="123">
        <v>7730.8</v>
      </c>
      <c r="Z420" s="123">
        <v>7899.86</v>
      </c>
      <c r="AA420" s="53"/>
      <c r="AB420" s="53"/>
    </row>
    <row r="421" spans="2:28" s="10" customFormat="1" x14ac:dyDescent="0.25">
      <c r="B421" s="92">
        <f t="shared" si="10"/>
        <v>46234</v>
      </c>
      <c r="C421" s="123">
        <v>7186.8</v>
      </c>
      <c r="D421" s="123">
        <v>7157.38</v>
      </c>
      <c r="E421" s="123">
        <v>6913.18</v>
      </c>
      <c r="F421" s="123">
        <v>6925.81</v>
      </c>
      <c r="G421" s="123">
        <v>6837.77</v>
      </c>
      <c r="H421" s="123">
        <v>6808.98</v>
      </c>
      <c r="I421" s="123">
        <v>6796.51</v>
      </c>
      <c r="J421" s="123">
        <v>6797.44</v>
      </c>
      <c r="K421" s="123">
        <v>6803.43</v>
      </c>
      <c r="L421" s="123">
        <v>6803.03</v>
      </c>
      <c r="M421" s="123">
        <v>6812.08</v>
      </c>
      <c r="N421" s="123">
        <v>6834.21</v>
      </c>
      <c r="O421" s="123">
        <v>6878.98</v>
      </c>
      <c r="P421" s="123">
        <v>6828.82</v>
      </c>
      <c r="Q421" s="123">
        <v>6790.44</v>
      </c>
      <c r="R421" s="123">
        <v>6947.98</v>
      </c>
      <c r="S421" s="123">
        <v>6926.21</v>
      </c>
      <c r="T421" s="123">
        <v>7183.21</v>
      </c>
      <c r="U421" s="123">
        <v>7084.57</v>
      </c>
      <c r="V421" s="123">
        <v>7220.32</v>
      </c>
      <c r="W421" s="123">
        <v>7286.73</v>
      </c>
      <c r="X421" s="123">
        <v>7328.34</v>
      </c>
      <c r="Y421" s="123">
        <v>7322.68</v>
      </c>
      <c r="Z421" s="123">
        <v>7265.97</v>
      </c>
      <c r="AA421" s="53"/>
      <c r="AB421" s="53"/>
    </row>
    <row r="422" spans="2:28" s="10" customFormat="1" x14ac:dyDescent="0.25"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53"/>
      <c r="AB422" s="53"/>
    </row>
    <row r="423" spans="2:28" s="10" customFormat="1" ht="15" customHeight="1" x14ac:dyDescent="0.25">
      <c r="B423" s="133" t="s">
        <v>7</v>
      </c>
      <c r="C423" s="134" t="s">
        <v>60</v>
      </c>
      <c r="D423" s="134"/>
      <c r="E423" s="134"/>
      <c r="F423" s="134"/>
      <c r="G423" s="134"/>
      <c r="H423" s="134"/>
      <c r="I423" s="134"/>
      <c r="J423" s="134"/>
      <c r="K423" s="134"/>
      <c r="L423" s="134"/>
      <c r="M423" s="134"/>
      <c r="N423" s="134"/>
      <c r="O423" s="134"/>
      <c r="P423" s="134"/>
      <c r="Q423" s="134"/>
      <c r="R423" s="134"/>
      <c r="S423" s="134"/>
      <c r="T423" s="134"/>
      <c r="U423" s="134"/>
      <c r="V423" s="134"/>
      <c r="W423" s="134"/>
      <c r="X423" s="134"/>
      <c r="Y423" s="134"/>
      <c r="Z423" s="134"/>
      <c r="AA423" s="53"/>
      <c r="AB423" s="53"/>
    </row>
    <row r="424" spans="2:28" s="10" customFormat="1" x14ac:dyDescent="0.25">
      <c r="B424" s="130" t="s">
        <v>53</v>
      </c>
      <c r="C424" s="89">
        <v>0</v>
      </c>
      <c r="D424" s="89">
        <v>4.1666666666666664E-2</v>
      </c>
      <c r="E424" s="89">
        <v>8.3333333333333329E-2</v>
      </c>
      <c r="F424" s="89">
        <v>0.125</v>
      </c>
      <c r="G424" s="89">
        <v>0.16666666666666666</v>
      </c>
      <c r="H424" s="89">
        <v>0.20833333333333334</v>
      </c>
      <c r="I424" s="89">
        <v>0.25</v>
      </c>
      <c r="J424" s="89">
        <v>0.29166666666666669</v>
      </c>
      <c r="K424" s="89">
        <v>0.33333333333333331</v>
      </c>
      <c r="L424" s="89">
        <v>0.375</v>
      </c>
      <c r="M424" s="89">
        <v>0.41666666666666669</v>
      </c>
      <c r="N424" s="89">
        <v>0.45833333333333331</v>
      </c>
      <c r="O424" s="89">
        <v>0.5</v>
      </c>
      <c r="P424" s="89">
        <v>0.54166666666666663</v>
      </c>
      <c r="Q424" s="89">
        <v>0.58333333333333337</v>
      </c>
      <c r="R424" s="89">
        <v>0.625</v>
      </c>
      <c r="S424" s="89">
        <v>0.66666666666666663</v>
      </c>
      <c r="T424" s="89">
        <v>0.70833333333333337</v>
      </c>
      <c r="U424" s="89">
        <v>0.75</v>
      </c>
      <c r="V424" s="89">
        <v>0.79166666666666663</v>
      </c>
      <c r="W424" s="89">
        <v>0.83333333333333337</v>
      </c>
      <c r="X424" s="89">
        <v>0.875</v>
      </c>
      <c r="Y424" s="89">
        <v>0.91666666666666663</v>
      </c>
      <c r="Z424" s="89">
        <v>0.95833333333333337</v>
      </c>
      <c r="AA424" s="53"/>
      <c r="AB424" s="53"/>
    </row>
    <row r="425" spans="2:28" s="10" customFormat="1" x14ac:dyDescent="0.25">
      <c r="B425" s="131"/>
      <c r="C425" s="90" t="s">
        <v>54</v>
      </c>
      <c r="D425" s="90" t="s">
        <v>54</v>
      </c>
      <c r="E425" s="90" t="s">
        <v>54</v>
      </c>
      <c r="F425" s="90" t="s">
        <v>54</v>
      </c>
      <c r="G425" s="90" t="s">
        <v>54</v>
      </c>
      <c r="H425" s="90" t="s">
        <v>54</v>
      </c>
      <c r="I425" s="90" t="s">
        <v>54</v>
      </c>
      <c r="J425" s="90" t="s">
        <v>54</v>
      </c>
      <c r="K425" s="90" t="s">
        <v>54</v>
      </c>
      <c r="L425" s="90" t="s">
        <v>54</v>
      </c>
      <c r="M425" s="90" t="s">
        <v>54</v>
      </c>
      <c r="N425" s="90" t="s">
        <v>54</v>
      </c>
      <c r="O425" s="90" t="s">
        <v>54</v>
      </c>
      <c r="P425" s="90" t="s">
        <v>54</v>
      </c>
      <c r="Q425" s="90" t="s">
        <v>54</v>
      </c>
      <c r="R425" s="90" t="s">
        <v>54</v>
      </c>
      <c r="S425" s="90" t="s">
        <v>54</v>
      </c>
      <c r="T425" s="90" t="s">
        <v>54</v>
      </c>
      <c r="U425" s="90" t="s">
        <v>54</v>
      </c>
      <c r="V425" s="90" t="s">
        <v>54</v>
      </c>
      <c r="W425" s="90" t="s">
        <v>54</v>
      </c>
      <c r="X425" s="90" t="s">
        <v>54</v>
      </c>
      <c r="Y425" s="90" t="s">
        <v>54</v>
      </c>
      <c r="Z425" s="90" t="s">
        <v>55</v>
      </c>
      <c r="AA425" s="53"/>
      <c r="AB425" s="53"/>
    </row>
    <row r="426" spans="2:28" s="10" customFormat="1" x14ac:dyDescent="0.25">
      <c r="B426" s="132"/>
      <c r="C426" s="91">
        <v>4.1666666666666664E-2</v>
      </c>
      <c r="D426" s="91">
        <v>8.3333333333333329E-2</v>
      </c>
      <c r="E426" s="91">
        <v>0.125</v>
      </c>
      <c r="F426" s="91">
        <v>0.16666666666666666</v>
      </c>
      <c r="G426" s="91">
        <v>0.20833333333333334</v>
      </c>
      <c r="H426" s="91">
        <v>0.25</v>
      </c>
      <c r="I426" s="91">
        <v>0.29166666666666669</v>
      </c>
      <c r="J426" s="91">
        <v>0.33333333333333331</v>
      </c>
      <c r="K426" s="91">
        <v>0.375</v>
      </c>
      <c r="L426" s="91">
        <v>0.41666666666666669</v>
      </c>
      <c r="M426" s="91">
        <v>0.45833333333333331</v>
      </c>
      <c r="N426" s="91">
        <v>0.5</v>
      </c>
      <c r="O426" s="91">
        <v>0.54166666666666663</v>
      </c>
      <c r="P426" s="91">
        <v>0.58333333333333337</v>
      </c>
      <c r="Q426" s="91">
        <v>0.625</v>
      </c>
      <c r="R426" s="91">
        <v>0.66666666666666663</v>
      </c>
      <c r="S426" s="91">
        <v>0.70833333333333337</v>
      </c>
      <c r="T426" s="91">
        <v>0.75</v>
      </c>
      <c r="U426" s="91">
        <v>0.79166666666666663</v>
      </c>
      <c r="V426" s="91">
        <v>0.83333333333333337</v>
      </c>
      <c r="W426" s="91">
        <v>0.875</v>
      </c>
      <c r="X426" s="91">
        <v>0.91666666666666663</v>
      </c>
      <c r="Y426" s="91">
        <v>0.95833333333333337</v>
      </c>
      <c r="Z426" s="91">
        <v>0</v>
      </c>
      <c r="AA426" s="53"/>
      <c r="AB426" s="53"/>
    </row>
    <row r="427" spans="2:28" s="10" customFormat="1" x14ac:dyDescent="0.25">
      <c r="B427" s="92">
        <f>$A$1</f>
        <v>46204</v>
      </c>
      <c r="C427" s="123">
        <v>7323.87</v>
      </c>
      <c r="D427" s="123">
        <v>7251.95</v>
      </c>
      <c r="E427" s="123">
        <v>7210.6</v>
      </c>
      <c r="F427" s="123">
        <v>7194.95</v>
      </c>
      <c r="G427" s="123">
        <v>7204.38</v>
      </c>
      <c r="H427" s="123">
        <v>7219.14</v>
      </c>
      <c r="I427" s="123">
        <v>7221.49</v>
      </c>
      <c r="J427" s="123">
        <v>7222.68</v>
      </c>
      <c r="K427" s="123">
        <v>7230.58</v>
      </c>
      <c r="L427" s="123">
        <v>7261.61</v>
      </c>
      <c r="M427" s="123">
        <v>7292.26</v>
      </c>
      <c r="N427" s="123">
        <v>7312.15</v>
      </c>
      <c r="O427" s="123">
        <v>7333.07</v>
      </c>
      <c r="P427" s="123">
        <v>7317.18</v>
      </c>
      <c r="Q427" s="123">
        <v>7281.41</v>
      </c>
      <c r="R427" s="123">
        <v>7324.45</v>
      </c>
      <c r="S427" s="123">
        <v>7378.51</v>
      </c>
      <c r="T427" s="123">
        <v>7454.91</v>
      </c>
      <c r="U427" s="123">
        <v>7506.07</v>
      </c>
      <c r="V427" s="123">
        <v>7552.78</v>
      </c>
      <c r="W427" s="123">
        <v>7568.38</v>
      </c>
      <c r="X427" s="123">
        <v>7576.3</v>
      </c>
      <c r="Y427" s="123">
        <v>7565.2</v>
      </c>
      <c r="Z427" s="123">
        <v>7526.81</v>
      </c>
      <c r="AA427" s="53"/>
      <c r="AB427" s="53"/>
    </row>
    <row r="428" spans="2:28" s="10" customFormat="1" x14ac:dyDescent="0.25">
      <c r="B428" s="92">
        <f>B427+1</f>
        <v>46205</v>
      </c>
      <c r="C428" s="123">
        <v>6005.17</v>
      </c>
      <c r="D428" s="123">
        <v>6005.17</v>
      </c>
      <c r="E428" s="123">
        <v>6005.17</v>
      </c>
      <c r="F428" s="123">
        <v>6005.17</v>
      </c>
      <c r="G428" s="123">
        <v>6005.17</v>
      </c>
      <c r="H428" s="123">
        <v>6005.17</v>
      </c>
      <c r="I428" s="123">
        <v>6005.17</v>
      </c>
      <c r="J428" s="123">
        <v>6005.17</v>
      </c>
      <c r="K428" s="123">
        <v>6005.17</v>
      </c>
      <c r="L428" s="123">
        <v>6005.17</v>
      </c>
      <c r="M428" s="123">
        <v>6005.17</v>
      </c>
      <c r="N428" s="123">
        <v>6005.17</v>
      </c>
      <c r="O428" s="123">
        <v>6005.17</v>
      </c>
      <c r="P428" s="123">
        <v>6005.17</v>
      </c>
      <c r="Q428" s="123">
        <v>6005.17</v>
      </c>
      <c r="R428" s="123">
        <v>6005.17</v>
      </c>
      <c r="S428" s="123">
        <v>6005.17</v>
      </c>
      <c r="T428" s="123">
        <v>6005.17</v>
      </c>
      <c r="U428" s="123">
        <v>6005.17</v>
      </c>
      <c r="V428" s="123">
        <v>6005.17</v>
      </c>
      <c r="W428" s="123">
        <v>6005.17</v>
      </c>
      <c r="X428" s="123">
        <v>6005.17</v>
      </c>
      <c r="Y428" s="123">
        <v>6005.17</v>
      </c>
      <c r="Z428" s="123">
        <v>6005.17</v>
      </c>
      <c r="AA428" s="53"/>
      <c r="AB428" s="53"/>
    </row>
    <row r="429" spans="2:28" s="10" customFormat="1" x14ac:dyDescent="0.25">
      <c r="B429" s="92">
        <f>B428+1</f>
        <v>46206</v>
      </c>
      <c r="C429" s="123">
        <v>8180.86</v>
      </c>
      <c r="D429" s="123">
        <v>8046.4</v>
      </c>
      <c r="E429" s="123">
        <v>7988.29</v>
      </c>
      <c r="F429" s="123">
        <v>7966.47</v>
      </c>
      <c r="G429" s="123">
        <v>7999.22</v>
      </c>
      <c r="H429" s="123">
        <v>7992.4</v>
      </c>
      <c r="I429" s="123">
        <v>7985.99</v>
      </c>
      <c r="J429" s="123">
        <v>7980.56</v>
      </c>
      <c r="K429" s="123">
        <v>7987.84</v>
      </c>
      <c r="L429" s="123">
        <v>8004.62</v>
      </c>
      <c r="M429" s="123">
        <v>7995.02</v>
      </c>
      <c r="N429" s="123">
        <v>7994.42</v>
      </c>
      <c r="O429" s="123">
        <v>8017.33</v>
      </c>
      <c r="P429" s="123">
        <v>8066.44</v>
      </c>
      <c r="Q429" s="123">
        <v>8013.72</v>
      </c>
      <c r="R429" s="123">
        <v>8065.23</v>
      </c>
      <c r="S429" s="123">
        <v>8200.27</v>
      </c>
      <c r="T429" s="123">
        <v>8050.18</v>
      </c>
      <c r="U429" s="123">
        <v>8075.09</v>
      </c>
      <c r="V429" s="123">
        <v>8105.34</v>
      </c>
      <c r="W429" s="123">
        <v>8108.95</v>
      </c>
      <c r="X429" s="123">
        <v>8221.08</v>
      </c>
      <c r="Y429" s="123">
        <v>8220.06</v>
      </c>
      <c r="Z429" s="123">
        <v>8246.66</v>
      </c>
      <c r="AA429" s="53"/>
      <c r="AB429" s="53"/>
    </row>
    <row r="430" spans="2:28" s="10" customFormat="1" x14ac:dyDescent="0.25">
      <c r="B430" s="92">
        <f>B429+1</f>
        <v>46207</v>
      </c>
      <c r="C430" s="123">
        <v>8008</v>
      </c>
      <c r="D430" s="123">
        <v>7925.35</v>
      </c>
      <c r="E430" s="123">
        <v>7906.36</v>
      </c>
      <c r="F430" s="123">
        <v>7876.28</v>
      </c>
      <c r="G430" s="123">
        <v>7906.76</v>
      </c>
      <c r="H430" s="123">
        <v>7896.43</v>
      </c>
      <c r="I430" s="123">
        <v>7897.19</v>
      </c>
      <c r="J430" s="123">
        <v>7899.47</v>
      </c>
      <c r="K430" s="123">
        <v>7898.49</v>
      </c>
      <c r="L430" s="123">
        <v>7913.86</v>
      </c>
      <c r="M430" s="123">
        <v>7943.72</v>
      </c>
      <c r="N430" s="123">
        <v>7936.47</v>
      </c>
      <c r="O430" s="123">
        <v>7976.84</v>
      </c>
      <c r="P430" s="123">
        <v>7959.8</v>
      </c>
      <c r="Q430" s="123">
        <v>7930.52</v>
      </c>
      <c r="R430" s="123">
        <v>7981.21</v>
      </c>
      <c r="S430" s="123">
        <v>8076.93</v>
      </c>
      <c r="T430" s="123">
        <v>8172.78</v>
      </c>
      <c r="U430" s="123">
        <v>8302.66</v>
      </c>
      <c r="V430" s="123">
        <v>8323.59</v>
      </c>
      <c r="W430" s="123">
        <v>8329.75</v>
      </c>
      <c r="X430" s="123">
        <v>8333.09</v>
      </c>
      <c r="Y430" s="123">
        <v>8330.34</v>
      </c>
      <c r="Z430" s="123">
        <v>8405.99</v>
      </c>
      <c r="AA430" s="53"/>
      <c r="AB430" s="53"/>
    </row>
    <row r="431" spans="2:28" s="10" customFormat="1" x14ac:dyDescent="0.25">
      <c r="B431" s="92">
        <f>B430+1</f>
        <v>46208</v>
      </c>
      <c r="C431" s="123">
        <v>8298.18</v>
      </c>
      <c r="D431" s="123">
        <v>8101.38</v>
      </c>
      <c r="E431" s="123">
        <v>7987.96</v>
      </c>
      <c r="F431" s="123">
        <v>7906.01</v>
      </c>
      <c r="G431" s="123">
        <v>7877.03</v>
      </c>
      <c r="H431" s="123">
        <v>7861.19</v>
      </c>
      <c r="I431" s="123">
        <v>7862.41</v>
      </c>
      <c r="J431" s="123">
        <v>7896.58</v>
      </c>
      <c r="K431" s="123">
        <v>7921.14</v>
      </c>
      <c r="L431" s="123">
        <v>7928.58</v>
      </c>
      <c r="M431" s="123">
        <v>7919.93</v>
      </c>
      <c r="N431" s="123">
        <v>7897.05</v>
      </c>
      <c r="O431" s="123">
        <v>7903.04</v>
      </c>
      <c r="P431" s="123">
        <v>7922.11</v>
      </c>
      <c r="Q431" s="123">
        <v>7847.04</v>
      </c>
      <c r="R431" s="123">
        <v>7906.39</v>
      </c>
      <c r="S431" s="123">
        <v>8022.39</v>
      </c>
      <c r="T431" s="123">
        <v>8113.59</v>
      </c>
      <c r="U431" s="123">
        <v>8215.68</v>
      </c>
      <c r="V431" s="123">
        <v>8271.58</v>
      </c>
      <c r="W431" s="123">
        <v>8286.84</v>
      </c>
      <c r="X431" s="123">
        <v>8307.07</v>
      </c>
      <c r="Y431" s="123">
        <v>8289.15</v>
      </c>
      <c r="Z431" s="123">
        <v>8275.92</v>
      </c>
      <c r="AA431" s="53"/>
      <c r="AB431" s="53"/>
    </row>
    <row r="432" spans="2:28" s="10" customFormat="1" x14ac:dyDescent="0.25">
      <c r="B432" s="92">
        <f t="shared" ref="B432:B457" si="11">B431+1</f>
        <v>46209</v>
      </c>
      <c r="C432" s="123">
        <v>8166.93</v>
      </c>
      <c r="D432" s="123">
        <v>8022.73</v>
      </c>
      <c r="E432" s="123">
        <v>7932.88</v>
      </c>
      <c r="F432" s="123">
        <v>7918.37</v>
      </c>
      <c r="G432" s="123">
        <v>7974.37</v>
      </c>
      <c r="H432" s="123">
        <v>7933.47</v>
      </c>
      <c r="I432" s="123">
        <v>7923.03</v>
      </c>
      <c r="J432" s="123">
        <v>7924.52</v>
      </c>
      <c r="K432" s="123">
        <v>7929.16</v>
      </c>
      <c r="L432" s="123">
        <v>7939.5</v>
      </c>
      <c r="M432" s="123">
        <v>7939.25</v>
      </c>
      <c r="N432" s="123">
        <v>7929.34</v>
      </c>
      <c r="O432" s="123">
        <v>7952.19</v>
      </c>
      <c r="P432" s="123">
        <v>7956.17</v>
      </c>
      <c r="Q432" s="123">
        <v>7928.1</v>
      </c>
      <c r="R432" s="123">
        <v>7972.26</v>
      </c>
      <c r="S432" s="123">
        <v>8036.77</v>
      </c>
      <c r="T432" s="123">
        <v>8140.95</v>
      </c>
      <c r="U432" s="123">
        <v>8281.3700000000008</v>
      </c>
      <c r="V432" s="123">
        <v>8327.64</v>
      </c>
      <c r="W432" s="123">
        <v>8289.5</v>
      </c>
      <c r="X432" s="123">
        <v>8291.98</v>
      </c>
      <c r="Y432" s="123">
        <v>8355.17</v>
      </c>
      <c r="Z432" s="123">
        <v>8290.25</v>
      </c>
      <c r="AA432" s="53"/>
      <c r="AB432" s="53"/>
    </row>
    <row r="433" spans="2:28" s="10" customFormat="1" x14ac:dyDescent="0.25">
      <c r="B433" s="92">
        <f t="shared" si="11"/>
        <v>46210</v>
      </c>
      <c r="C433" s="123">
        <v>8365.2999999999993</v>
      </c>
      <c r="D433" s="123">
        <v>8179.43</v>
      </c>
      <c r="E433" s="123">
        <v>8087.95</v>
      </c>
      <c r="F433" s="123">
        <v>8044.81</v>
      </c>
      <c r="G433" s="123">
        <v>8054.64</v>
      </c>
      <c r="H433" s="123">
        <v>8030.12</v>
      </c>
      <c r="I433" s="123">
        <v>8019.32</v>
      </c>
      <c r="J433" s="123">
        <v>8022.91</v>
      </c>
      <c r="K433" s="123">
        <v>8021.98</v>
      </c>
      <c r="L433" s="123">
        <v>8025.22</v>
      </c>
      <c r="M433" s="123">
        <v>8021.31</v>
      </c>
      <c r="N433" s="123">
        <v>8001</v>
      </c>
      <c r="O433" s="123">
        <v>8028.15</v>
      </c>
      <c r="P433" s="123">
        <v>8075.19</v>
      </c>
      <c r="Q433" s="123">
        <v>8042.26</v>
      </c>
      <c r="R433" s="123">
        <v>8099.37</v>
      </c>
      <c r="S433" s="123">
        <v>8180.63</v>
      </c>
      <c r="T433" s="123">
        <v>8235.4500000000007</v>
      </c>
      <c r="U433" s="123">
        <v>8366.7000000000007</v>
      </c>
      <c r="V433" s="123">
        <v>8402.24</v>
      </c>
      <c r="W433" s="123">
        <v>8383.2099999999991</v>
      </c>
      <c r="X433" s="123">
        <v>8375.7800000000007</v>
      </c>
      <c r="Y433" s="123">
        <v>8378.32</v>
      </c>
      <c r="Z433" s="123">
        <v>8427.8799999999992</v>
      </c>
      <c r="AA433" s="53"/>
      <c r="AB433" s="53"/>
    </row>
    <row r="434" spans="2:28" s="10" customFormat="1" x14ac:dyDescent="0.25">
      <c r="B434" s="92">
        <f t="shared" si="11"/>
        <v>46211</v>
      </c>
      <c r="C434" s="123">
        <v>8277.0499999999993</v>
      </c>
      <c r="D434" s="123">
        <v>8229.5300000000007</v>
      </c>
      <c r="E434" s="123">
        <v>8155.16</v>
      </c>
      <c r="F434" s="123">
        <v>8028.86</v>
      </c>
      <c r="G434" s="123">
        <v>7927.5</v>
      </c>
      <c r="H434" s="123">
        <v>7917.37</v>
      </c>
      <c r="I434" s="123">
        <v>7916.3</v>
      </c>
      <c r="J434" s="123">
        <v>7921.27</v>
      </c>
      <c r="K434" s="123">
        <v>7923.73</v>
      </c>
      <c r="L434" s="123">
        <v>7924.74</v>
      </c>
      <c r="M434" s="123">
        <v>7928.31</v>
      </c>
      <c r="N434" s="123">
        <v>7916.9</v>
      </c>
      <c r="O434" s="123">
        <v>7928.09</v>
      </c>
      <c r="P434" s="123">
        <v>7957.22</v>
      </c>
      <c r="Q434" s="123">
        <v>7921.84</v>
      </c>
      <c r="R434" s="123">
        <v>7953.06</v>
      </c>
      <c r="S434" s="123">
        <v>8098.8</v>
      </c>
      <c r="T434" s="123">
        <v>8251.1</v>
      </c>
      <c r="U434" s="123">
        <v>8232.44</v>
      </c>
      <c r="V434" s="123">
        <v>8300.9500000000007</v>
      </c>
      <c r="W434" s="123">
        <v>8306.2000000000007</v>
      </c>
      <c r="X434" s="123">
        <v>8311.33</v>
      </c>
      <c r="Y434" s="123">
        <v>8317.7800000000007</v>
      </c>
      <c r="Z434" s="123">
        <v>8380.99</v>
      </c>
      <c r="AA434" s="53"/>
      <c r="AB434" s="53"/>
    </row>
    <row r="435" spans="2:28" s="10" customFormat="1" x14ac:dyDescent="0.25">
      <c r="B435" s="92">
        <f t="shared" si="11"/>
        <v>46212</v>
      </c>
      <c r="C435" s="123">
        <v>8187.92</v>
      </c>
      <c r="D435" s="123">
        <v>8044.91</v>
      </c>
      <c r="E435" s="123">
        <v>7953.95</v>
      </c>
      <c r="F435" s="123">
        <v>7923.21</v>
      </c>
      <c r="G435" s="123">
        <v>7911.68</v>
      </c>
      <c r="H435" s="123">
        <v>7903.42</v>
      </c>
      <c r="I435" s="123">
        <v>7897.94</v>
      </c>
      <c r="J435" s="123">
        <v>7894.29</v>
      </c>
      <c r="K435" s="123">
        <v>7910.59</v>
      </c>
      <c r="L435" s="123">
        <v>7911.9</v>
      </c>
      <c r="M435" s="123">
        <v>7904.41</v>
      </c>
      <c r="N435" s="123">
        <v>7899.79</v>
      </c>
      <c r="O435" s="123">
        <v>7926.04</v>
      </c>
      <c r="P435" s="123">
        <v>7958.52</v>
      </c>
      <c r="Q435" s="123">
        <v>7902.18</v>
      </c>
      <c r="R435" s="123">
        <v>7981.59</v>
      </c>
      <c r="S435" s="123">
        <v>8016.81</v>
      </c>
      <c r="T435" s="123">
        <v>7993.54</v>
      </c>
      <c r="U435" s="123">
        <v>8077.71</v>
      </c>
      <c r="V435" s="123">
        <v>8140.37</v>
      </c>
      <c r="W435" s="123">
        <v>8164.78</v>
      </c>
      <c r="X435" s="123">
        <v>8246.8700000000008</v>
      </c>
      <c r="Y435" s="123">
        <v>8243.07</v>
      </c>
      <c r="Z435" s="123">
        <v>8184.33</v>
      </c>
      <c r="AA435" s="53"/>
      <c r="AB435" s="53"/>
    </row>
    <row r="436" spans="2:28" s="10" customFormat="1" x14ac:dyDescent="0.25">
      <c r="B436" s="92">
        <f t="shared" si="11"/>
        <v>46213</v>
      </c>
      <c r="C436" s="123">
        <v>7940.77</v>
      </c>
      <c r="D436" s="123">
        <v>7835</v>
      </c>
      <c r="E436" s="123">
        <v>7896.5</v>
      </c>
      <c r="F436" s="123">
        <v>7864</v>
      </c>
      <c r="G436" s="123">
        <v>7900.27</v>
      </c>
      <c r="H436" s="123">
        <v>7900.87</v>
      </c>
      <c r="I436" s="123">
        <v>7854.62</v>
      </c>
      <c r="J436" s="123">
        <v>7845.61</v>
      </c>
      <c r="K436" s="123">
        <v>7860.12</v>
      </c>
      <c r="L436" s="123">
        <v>7873.59</v>
      </c>
      <c r="M436" s="123">
        <v>7877.7</v>
      </c>
      <c r="N436" s="123">
        <v>7855.78</v>
      </c>
      <c r="O436" s="123">
        <v>7862.61</v>
      </c>
      <c r="P436" s="123">
        <v>7860.92</v>
      </c>
      <c r="Q436" s="123">
        <v>7827.67</v>
      </c>
      <c r="R436" s="123">
        <v>7881.38</v>
      </c>
      <c r="S436" s="123">
        <v>7830.52</v>
      </c>
      <c r="T436" s="123">
        <v>7985</v>
      </c>
      <c r="U436" s="123">
        <v>8094.27</v>
      </c>
      <c r="V436" s="123">
        <v>8194.61</v>
      </c>
      <c r="W436" s="123">
        <v>8083.26</v>
      </c>
      <c r="X436" s="123">
        <v>8098.58</v>
      </c>
      <c r="Y436" s="123">
        <v>8129.75</v>
      </c>
      <c r="Z436" s="123">
        <v>8074.41</v>
      </c>
      <c r="AA436" s="53"/>
      <c r="AB436" s="53"/>
    </row>
    <row r="437" spans="2:28" s="10" customFormat="1" x14ac:dyDescent="0.25">
      <c r="B437" s="92">
        <f t="shared" si="11"/>
        <v>46214</v>
      </c>
      <c r="C437" s="123">
        <v>7830.02</v>
      </c>
      <c r="D437" s="123">
        <v>7731.43</v>
      </c>
      <c r="E437" s="123">
        <v>7624.62</v>
      </c>
      <c r="F437" s="123">
        <v>7624.45</v>
      </c>
      <c r="G437" s="123">
        <v>7548.39</v>
      </c>
      <c r="H437" s="123">
        <v>7559.85</v>
      </c>
      <c r="I437" s="123">
        <v>7556.62</v>
      </c>
      <c r="J437" s="123">
        <v>7554.77</v>
      </c>
      <c r="K437" s="123">
        <v>7557.47</v>
      </c>
      <c r="L437" s="123">
        <v>7562.47</v>
      </c>
      <c r="M437" s="123">
        <v>7564.04</v>
      </c>
      <c r="N437" s="123">
        <v>7558.53</v>
      </c>
      <c r="O437" s="123">
        <v>7577.45</v>
      </c>
      <c r="P437" s="123">
        <v>7484.16</v>
      </c>
      <c r="Q437" s="123">
        <v>7543.57</v>
      </c>
      <c r="R437" s="123">
        <v>7521.76</v>
      </c>
      <c r="S437" s="123">
        <v>7617.15</v>
      </c>
      <c r="T437" s="123">
        <v>7751.27</v>
      </c>
      <c r="U437" s="123">
        <v>7840.79</v>
      </c>
      <c r="V437" s="123">
        <v>7898.76</v>
      </c>
      <c r="W437" s="123">
        <v>7937.62</v>
      </c>
      <c r="X437" s="123">
        <v>7962.42</v>
      </c>
      <c r="Y437" s="123">
        <v>7958.08</v>
      </c>
      <c r="Z437" s="123">
        <v>7952.3</v>
      </c>
      <c r="AA437" s="53"/>
      <c r="AB437" s="53"/>
    </row>
    <row r="438" spans="2:28" s="10" customFormat="1" x14ac:dyDescent="0.25">
      <c r="B438" s="92">
        <f t="shared" si="11"/>
        <v>46215</v>
      </c>
      <c r="C438" s="123">
        <v>7919.35</v>
      </c>
      <c r="D438" s="123">
        <v>7820.66</v>
      </c>
      <c r="E438" s="123">
        <v>7705.89</v>
      </c>
      <c r="F438" s="123">
        <v>7662.99</v>
      </c>
      <c r="G438" s="123">
        <v>7598.83</v>
      </c>
      <c r="H438" s="123">
        <v>7569.9</v>
      </c>
      <c r="I438" s="123">
        <v>7565.09</v>
      </c>
      <c r="J438" s="123">
        <v>7570.6</v>
      </c>
      <c r="K438" s="123">
        <v>7547.55</v>
      </c>
      <c r="L438" s="123">
        <v>7594.1</v>
      </c>
      <c r="M438" s="123">
        <v>7619.49</v>
      </c>
      <c r="N438" s="123">
        <v>7606.19</v>
      </c>
      <c r="O438" s="123">
        <v>7628.02</v>
      </c>
      <c r="P438" s="123">
        <v>7584.02</v>
      </c>
      <c r="Q438" s="123">
        <v>7528.08</v>
      </c>
      <c r="R438" s="123">
        <v>7622.16</v>
      </c>
      <c r="S438" s="123">
        <v>7769.7</v>
      </c>
      <c r="T438" s="123">
        <v>7908.45</v>
      </c>
      <c r="U438" s="123">
        <v>8003.18</v>
      </c>
      <c r="V438" s="123">
        <v>7956.72</v>
      </c>
      <c r="W438" s="123">
        <v>7989.3</v>
      </c>
      <c r="X438" s="123">
        <v>7995.61</v>
      </c>
      <c r="Y438" s="123">
        <v>8082.66</v>
      </c>
      <c r="Z438" s="123">
        <v>8036.15</v>
      </c>
      <c r="AA438" s="53"/>
      <c r="AB438" s="53"/>
    </row>
    <row r="439" spans="2:28" s="10" customFormat="1" x14ac:dyDescent="0.25">
      <c r="B439" s="92">
        <f t="shared" si="11"/>
        <v>46216</v>
      </c>
      <c r="C439" s="123">
        <v>7746.54</v>
      </c>
      <c r="D439" s="123">
        <v>7642.64</v>
      </c>
      <c r="E439" s="123">
        <v>7561.4</v>
      </c>
      <c r="F439" s="123">
        <v>7582.71</v>
      </c>
      <c r="G439" s="123">
        <v>7543.23</v>
      </c>
      <c r="H439" s="123">
        <v>7552.3</v>
      </c>
      <c r="I439" s="123">
        <v>7533.76</v>
      </c>
      <c r="J439" s="123">
        <v>7525.65</v>
      </c>
      <c r="K439" s="123">
        <v>7535.58</v>
      </c>
      <c r="L439" s="123">
        <v>7537.44</v>
      </c>
      <c r="M439" s="123">
        <v>7542.92</v>
      </c>
      <c r="N439" s="123">
        <v>7541.32</v>
      </c>
      <c r="O439" s="123">
        <v>7554.15</v>
      </c>
      <c r="P439" s="123">
        <v>7555.07</v>
      </c>
      <c r="Q439" s="123">
        <v>7511.06</v>
      </c>
      <c r="R439" s="123">
        <v>7600.36</v>
      </c>
      <c r="S439" s="123">
        <v>7695.56</v>
      </c>
      <c r="T439" s="123">
        <v>7685.01</v>
      </c>
      <c r="U439" s="123">
        <v>7755.2</v>
      </c>
      <c r="V439" s="123">
        <v>7803.91</v>
      </c>
      <c r="W439" s="123">
        <v>7837.09</v>
      </c>
      <c r="X439" s="123">
        <v>7857.32</v>
      </c>
      <c r="Y439" s="123">
        <v>7843.49</v>
      </c>
      <c r="Z439" s="123">
        <v>7862.42</v>
      </c>
      <c r="AA439" s="53"/>
      <c r="AB439" s="53"/>
    </row>
    <row r="440" spans="2:28" s="10" customFormat="1" x14ac:dyDescent="0.25">
      <c r="B440" s="92">
        <f t="shared" si="11"/>
        <v>46217</v>
      </c>
      <c r="C440" s="123">
        <v>8050.59</v>
      </c>
      <c r="D440" s="123">
        <v>7912.16</v>
      </c>
      <c r="E440" s="123">
        <v>7846.02</v>
      </c>
      <c r="F440" s="123">
        <v>7787.71</v>
      </c>
      <c r="G440" s="123">
        <v>7821.41</v>
      </c>
      <c r="H440" s="123">
        <v>7821.45</v>
      </c>
      <c r="I440" s="123">
        <v>7801.04</v>
      </c>
      <c r="J440" s="123">
        <v>7794.85</v>
      </c>
      <c r="K440" s="123">
        <v>7808.26</v>
      </c>
      <c r="L440" s="123">
        <v>7824.16</v>
      </c>
      <c r="M440" s="123">
        <v>7821.03</v>
      </c>
      <c r="N440" s="123">
        <v>7801.72</v>
      </c>
      <c r="O440" s="123">
        <v>7818.6</v>
      </c>
      <c r="P440" s="123">
        <v>7806.81</v>
      </c>
      <c r="Q440" s="123">
        <v>7776.1</v>
      </c>
      <c r="R440" s="123">
        <v>7817.57</v>
      </c>
      <c r="S440" s="123">
        <v>7775.67</v>
      </c>
      <c r="T440" s="123">
        <v>7894.63</v>
      </c>
      <c r="U440" s="123">
        <v>7963.93</v>
      </c>
      <c r="V440" s="123">
        <v>8011.84</v>
      </c>
      <c r="W440" s="123">
        <v>8230.73</v>
      </c>
      <c r="X440" s="123">
        <v>8259.7000000000007</v>
      </c>
      <c r="Y440" s="123">
        <v>8271.48</v>
      </c>
      <c r="Z440" s="123">
        <v>8277.93</v>
      </c>
      <c r="AA440" s="53"/>
      <c r="AB440" s="53"/>
    </row>
    <row r="441" spans="2:28" s="10" customFormat="1" x14ac:dyDescent="0.25">
      <c r="B441" s="92">
        <f t="shared" si="11"/>
        <v>46218</v>
      </c>
      <c r="C441" s="123">
        <v>7755.24</v>
      </c>
      <c r="D441" s="123">
        <v>7737.76</v>
      </c>
      <c r="E441" s="123">
        <v>7602.33</v>
      </c>
      <c r="F441" s="123">
        <v>7509.46</v>
      </c>
      <c r="G441" s="123">
        <v>7499.89</v>
      </c>
      <c r="H441" s="123">
        <v>7460.86</v>
      </c>
      <c r="I441" s="123">
        <v>7435.15</v>
      </c>
      <c r="J441" s="123">
        <v>7445.86</v>
      </c>
      <c r="K441" s="123">
        <v>7466.7</v>
      </c>
      <c r="L441" s="123">
        <v>7475.25</v>
      </c>
      <c r="M441" s="123">
        <v>7468.64</v>
      </c>
      <c r="N441" s="123">
        <v>7459.84</v>
      </c>
      <c r="O441" s="123">
        <v>7470.88</v>
      </c>
      <c r="P441" s="123">
        <v>7460.72</v>
      </c>
      <c r="Q441" s="123">
        <v>7445.9</v>
      </c>
      <c r="R441" s="123">
        <v>7525.46</v>
      </c>
      <c r="S441" s="123">
        <v>7601.6</v>
      </c>
      <c r="T441" s="123">
        <v>7778.94</v>
      </c>
      <c r="U441" s="123">
        <v>8007.32</v>
      </c>
      <c r="V441" s="123">
        <v>8038.04</v>
      </c>
      <c r="W441" s="123">
        <v>8057.06</v>
      </c>
      <c r="X441" s="123">
        <v>8090.6</v>
      </c>
      <c r="Y441" s="123">
        <v>8049.48</v>
      </c>
      <c r="Z441" s="123">
        <v>8032.36</v>
      </c>
      <c r="AA441" s="53"/>
      <c r="AB441" s="53"/>
    </row>
    <row r="442" spans="2:28" s="10" customFormat="1" x14ac:dyDescent="0.25">
      <c r="B442" s="92">
        <f t="shared" si="11"/>
        <v>46219</v>
      </c>
      <c r="C442" s="123">
        <v>7766.01</v>
      </c>
      <c r="D442" s="123">
        <v>7545.08</v>
      </c>
      <c r="E442" s="123">
        <v>7515.81</v>
      </c>
      <c r="F442" s="123">
        <v>7461.11</v>
      </c>
      <c r="G442" s="123">
        <v>7460.36</v>
      </c>
      <c r="H442" s="123">
        <v>7454.98</v>
      </c>
      <c r="I442" s="123">
        <v>7347.63</v>
      </c>
      <c r="J442" s="123">
        <v>7363.09</v>
      </c>
      <c r="K442" s="123">
        <v>7374.79</v>
      </c>
      <c r="L442" s="123">
        <v>7377.08</v>
      </c>
      <c r="M442" s="123">
        <v>7375.99</v>
      </c>
      <c r="N442" s="123">
        <v>7368.6</v>
      </c>
      <c r="O442" s="123">
        <v>7372.53</v>
      </c>
      <c r="P442" s="123">
        <v>7357.23</v>
      </c>
      <c r="Q442" s="123">
        <v>7358.98</v>
      </c>
      <c r="R442" s="123">
        <v>7420.45</v>
      </c>
      <c r="S442" s="123">
        <v>7658.49</v>
      </c>
      <c r="T442" s="123">
        <v>7656.83</v>
      </c>
      <c r="U442" s="123">
        <v>7696.6</v>
      </c>
      <c r="V442" s="123">
        <v>7792.9</v>
      </c>
      <c r="W442" s="123">
        <v>7830.48</v>
      </c>
      <c r="X442" s="123">
        <v>7835.21</v>
      </c>
      <c r="Y442" s="123">
        <v>7786.19</v>
      </c>
      <c r="Z442" s="123">
        <v>7892.41</v>
      </c>
      <c r="AA442" s="53"/>
      <c r="AB442" s="53"/>
    </row>
    <row r="443" spans="2:28" s="10" customFormat="1" x14ac:dyDescent="0.25">
      <c r="B443" s="92">
        <f t="shared" si="11"/>
        <v>46220</v>
      </c>
      <c r="C443" s="123">
        <v>7920.58</v>
      </c>
      <c r="D443" s="123">
        <v>7741.21</v>
      </c>
      <c r="E443" s="123">
        <v>7638.39</v>
      </c>
      <c r="F443" s="123">
        <v>7548.53</v>
      </c>
      <c r="G443" s="123">
        <v>7529.01</v>
      </c>
      <c r="H443" s="123">
        <v>7499.24</v>
      </c>
      <c r="I443" s="123">
        <v>7487.95</v>
      </c>
      <c r="J443" s="123">
        <v>7492.68</v>
      </c>
      <c r="K443" s="123">
        <v>7517.25</v>
      </c>
      <c r="L443" s="123">
        <v>7528.05</v>
      </c>
      <c r="M443" s="123">
        <v>7529.55</v>
      </c>
      <c r="N443" s="123">
        <v>7517.91</v>
      </c>
      <c r="O443" s="123">
        <v>7537.02</v>
      </c>
      <c r="P443" s="123">
        <v>7518.59</v>
      </c>
      <c r="Q443" s="123">
        <v>7521.03</v>
      </c>
      <c r="R443" s="123">
        <v>7551.25</v>
      </c>
      <c r="S443" s="123">
        <v>7748.63</v>
      </c>
      <c r="T443" s="123">
        <v>7810.59</v>
      </c>
      <c r="U443" s="123">
        <v>7930.83</v>
      </c>
      <c r="V443" s="123">
        <v>7988.14</v>
      </c>
      <c r="W443" s="123">
        <v>8024.07</v>
      </c>
      <c r="X443" s="123">
        <v>8060.7</v>
      </c>
      <c r="Y443" s="123">
        <v>8031.79</v>
      </c>
      <c r="Z443" s="123">
        <v>7948.04</v>
      </c>
      <c r="AA443" s="53"/>
      <c r="AB443" s="53"/>
    </row>
    <row r="444" spans="2:28" s="10" customFormat="1" x14ac:dyDescent="0.25">
      <c r="B444" s="92">
        <f t="shared" si="11"/>
        <v>46221</v>
      </c>
      <c r="C444" s="123">
        <v>7749.14</v>
      </c>
      <c r="D444" s="123">
        <v>7632.04</v>
      </c>
      <c r="E444" s="123">
        <v>7480.62</v>
      </c>
      <c r="F444" s="123">
        <v>7388.97</v>
      </c>
      <c r="G444" s="123">
        <v>7356.72</v>
      </c>
      <c r="H444" s="123">
        <v>7257.41</v>
      </c>
      <c r="I444" s="123">
        <v>7245.85</v>
      </c>
      <c r="J444" s="123">
        <v>7238.43</v>
      </c>
      <c r="K444" s="123">
        <v>7238.31</v>
      </c>
      <c r="L444" s="123">
        <v>7245.82</v>
      </c>
      <c r="M444" s="123">
        <v>7245.75</v>
      </c>
      <c r="N444" s="123">
        <v>7248.3</v>
      </c>
      <c r="O444" s="123">
        <v>7259.58</v>
      </c>
      <c r="P444" s="123">
        <v>7347.83</v>
      </c>
      <c r="Q444" s="123">
        <v>7344.44</v>
      </c>
      <c r="R444" s="123">
        <v>7436.98</v>
      </c>
      <c r="S444" s="123">
        <v>7490.57</v>
      </c>
      <c r="T444" s="123">
        <v>7447.8</v>
      </c>
      <c r="U444" s="123">
        <v>7540.9</v>
      </c>
      <c r="V444" s="123">
        <v>7600.19</v>
      </c>
      <c r="W444" s="123">
        <v>7632.72</v>
      </c>
      <c r="X444" s="123">
        <v>7600.03</v>
      </c>
      <c r="Y444" s="123">
        <v>7646.29</v>
      </c>
      <c r="Z444" s="123">
        <v>7862.09</v>
      </c>
      <c r="AA444" s="53"/>
      <c r="AB444" s="53"/>
    </row>
    <row r="445" spans="2:28" x14ac:dyDescent="0.25">
      <c r="B445" s="92">
        <f t="shared" si="11"/>
        <v>46222</v>
      </c>
      <c r="C445" s="123">
        <v>7837.29</v>
      </c>
      <c r="D445" s="123">
        <v>7720.41</v>
      </c>
      <c r="E445" s="123">
        <v>7548.09</v>
      </c>
      <c r="F445" s="123">
        <v>7480.37</v>
      </c>
      <c r="G445" s="123">
        <v>7433.5</v>
      </c>
      <c r="H445" s="123">
        <v>7395.04</v>
      </c>
      <c r="I445" s="123">
        <v>7366.09</v>
      </c>
      <c r="J445" s="123">
        <v>7363.99</v>
      </c>
      <c r="K445" s="123">
        <v>7369.45</v>
      </c>
      <c r="L445" s="123">
        <v>7371.67</v>
      </c>
      <c r="M445" s="123">
        <v>7360.64</v>
      </c>
      <c r="N445" s="123">
        <v>7350.34</v>
      </c>
      <c r="O445" s="123">
        <v>7356.2</v>
      </c>
      <c r="P445" s="123">
        <v>7338</v>
      </c>
      <c r="Q445" s="123">
        <v>7329.63</v>
      </c>
      <c r="R445" s="123">
        <v>7410.29</v>
      </c>
      <c r="S445" s="123">
        <v>7484.63</v>
      </c>
      <c r="T445" s="123">
        <v>7620.57</v>
      </c>
      <c r="U445" s="123">
        <v>7713.21</v>
      </c>
      <c r="V445" s="123">
        <v>7778.36</v>
      </c>
      <c r="W445" s="123">
        <v>7811.12</v>
      </c>
      <c r="X445" s="123">
        <v>7834.86</v>
      </c>
      <c r="Y445" s="123">
        <v>7818.69</v>
      </c>
      <c r="Z445" s="123">
        <v>7835.5</v>
      </c>
    </row>
    <row r="446" spans="2:28" s="10" customFormat="1" ht="15" customHeight="1" x14ac:dyDescent="0.25">
      <c r="B446" s="92">
        <f t="shared" si="11"/>
        <v>46223</v>
      </c>
      <c r="C446" s="123">
        <v>7673.97</v>
      </c>
      <c r="D446" s="123">
        <v>7502.95</v>
      </c>
      <c r="E446" s="123">
        <v>7426.67</v>
      </c>
      <c r="F446" s="123">
        <v>7438.07</v>
      </c>
      <c r="G446" s="123">
        <v>7610.24</v>
      </c>
      <c r="H446" s="123">
        <v>7622.61</v>
      </c>
      <c r="I446" s="123">
        <v>7636.13</v>
      </c>
      <c r="J446" s="123">
        <v>7621.37</v>
      </c>
      <c r="K446" s="123">
        <v>7630.05</v>
      </c>
      <c r="L446" s="123">
        <v>7597.46</v>
      </c>
      <c r="M446" s="123">
        <v>7597.72</v>
      </c>
      <c r="N446" s="123">
        <v>7572.89</v>
      </c>
      <c r="O446" s="123">
        <v>7596.02</v>
      </c>
      <c r="P446" s="123">
        <v>7627.33</v>
      </c>
      <c r="Q446" s="123">
        <v>7631.1</v>
      </c>
      <c r="R446" s="123">
        <v>7710.93</v>
      </c>
      <c r="S446" s="123">
        <v>7799.16</v>
      </c>
      <c r="T446" s="123">
        <v>7885</v>
      </c>
      <c r="U446" s="123">
        <v>8012.5</v>
      </c>
      <c r="V446" s="123">
        <v>8381.74</v>
      </c>
      <c r="W446" s="123">
        <v>8524.89</v>
      </c>
      <c r="X446" s="123">
        <v>8539.2199999999993</v>
      </c>
      <c r="Y446" s="123">
        <v>8510.35</v>
      </c>
      <c r="Z446" s="123">
        <v>7956.98</v>
      </c>
      <c r="AA446" s="53"/>
      <c r="AB446" s="53"/>
    </row>
    <row r="447" spans="2:28" s="10" customFormat="1" x14ac:dyDescent="0.25">
      <c r="B447" s="92">
        <f t="shared" si="11"/>
        <v>46224</v>
      </c>
      <c r="C447" s="123">
        <v>7783.11</v>
      </c>
      <c r="D447" s="123">
        <v>7655.05</v>
      </c>
      <c r="E447" s="123">
        <v>7512.77</v>
      </c>
      <c r="F447" s="123">
        <v>7463.13</v>
      </c>
      <c r="G447" s="123">
        <v>7495.3</v>
      </c>
      <c r="H447" s="123">
        <v>7495.55</v>
      </c>
      <c r="I447" s="123">
        <v>7490.98</v>
      </c>
      <c r="J447" s="123">
        <v>7476.79</v>
      </c>
      <c r="K447" s="123">
        <v>7488.21</v>
      </c>
      <c r="L447" s="123">
        <v>7509.6</v>
      </c>
      <c r="M447" s="123">
        <v>7524.43</v>
      </c>
      <c r="N447" s="123">
        <v>7517.32</v>
      </c>
      <c r="O447" s="123">
        <v>7538.64</v>
      </c>
      <c r="P447" s="123">
        <v>7539.93</v>
      </c>
      <c r="Q447" s="123">
        <v>7484.5</v>
      </c>
      <c r="R447" s="123">
        <v>7550.73</v>
      </c>
      <c r="S447" s="123">
        <v>7604.45</v>
      </c>
      <c r="T447" s="123">
        <v>7706.75</v>
      </c>
      <c r="U447" s="123">
        <v>7819.02</v>
      </c>
      <c r="V447" s="123">
        <v>8080.91</v>
      </c>
      <c r="W447" s="123">
        <v>8095.55</v>
      </c>
      <c r="X447" s="123">
        <v>8115</v>
      </c>
      <c r="Y447" s="123">
        <v>8100.4</v>
      </c>
      <c r="Z447" s="123">
        <v>8000.74</v>
      </c>
      <c r="AA447" s="53"/>
      <c r="AB447" s="53"/>
    </row>
    <row r="448" spans="2:28" s="10" customFormat="1" x14ac:dyDescent="0.25">
      <c r="B448" s="92">
        <f t="shared" si="11"/>
        <v>46225</v>
      </c>
      <c r="C448" s="123">
        <v>7598.43</v>
      </c>
      <c r="D448" s="123">
        <v>7457.33</v>
      </c>
      <c r="E448" s="123">
        <v>7370.7</v>
      </c>
      <c r="F448" s="123">
        <v>7413.29</v>
      </c>
      <c r="G448" s="123">
        <v>7432.67</v>
      </c>
      <c r="H448" s="123">
        <v>7415.3</v>
      </c>
      <c r="I448" s="123">
        <v>7440.18</v>
      </c>
      <c r="J448" s="123">
        <v>7382.98</v>
      </c>
      <c r="K448" s="123">
        <v>7430.3</v>
      </c>
      <c r="L448" s="123">
        <v>7412.67</v>
      </c>
      <c r="M448" s="123">
        <v>7401.55</v>
      </c>
      <c r="N448" s="123">
        <v>7383.52</v>
      </c>
      <c r="O448" s="123">
        <v>7421.97</v>
      </c>
      <c r="P448" s="123">
        <v>7441.3</v>
      </c>
      <c r="Q448" s="123">
        <v>7424.1</v>
      </c>
      <c r="R448" s="123">
        <v>7518.4</v>
      </c>
      <c r="S448" s="123">
        <v>7614.77</v>
      </c>
      <c r="T448" s="123">
        <v>7650.73</v>
      </c>
      <c r="U448" s="123">
        <v>7751.9</v>
      </c>
      <c r="V448" s="123">
        <v>7798.15</v>
      </c>
      <c r="W448" s="123">
        <v>7816.31</v>
      </c>
      <c r="X448" s="123">
        <v>7822.68</v>
      </c>
      <c r="Y448" s="123">
        <v>7848.43</v>
      </c>
      <c r="Z448" s="123">
        <v>7839.77</v>
      </c>
      <c r="AA448" s="53"/>
      <c r="AB448" s="53"/>
    </row>
    <row r="449" spans="2:28" s="10" customFormat="1" x14ac:dyDescent="0.25">
      <c r="B449" s="92">
        <f t="shared" si="11"/>
        <v>46226</v>
      </c>
      <c r="C449" s="123">
        <v>7846.8</v>
      </c>
      <c r="D449" s="123">
        <v>7684.82</v>
      </c>
      <c r="E449" s="123">
        <v>7589.34</v>
      </c>
      <c r="F449" s="123">
        <v>7597.09</v>
      </c>
      <c r="G449" s="123">
        <v>7575.24</v>
      </c>
      <c r="H449" s="123">
        <v>7557.07</v>
      </c>
      <c r="I449" s="123">
        <v>7535.47</v>
      </c>
      <c r="J449" s="123">
        <v>7513.3</v>
      </c>
      <c r="K449" s="123">
        <v>7538.38</v>
      </c>
      <c r="L449" s="123">
        <v>7560.09</v>
      </c>
      <c r="M449" s="123">
        <v>7562.82</v>
      </c>
      <c r="N449" s="123">
        <v>7647.13</v>
      </c>
      <c r="O449" s="123">
        <v>7665.15</v>
      </c>
      <c r="P449" s="123">
        <v>7675.06</v>
      </c>
      <c r="Q449" s="123">
        <v>7645.4</v>
      </c>
      <c r="R449" s="123">
        <v>7732.78</v>
      </c>
      <c r="S449" s="123">
        <v>7794.89</v>
      </c>
      <c r="T449" s="123">
        <v>7756.1</v>
      </c>
      <c r="U449" s="123">
        <v>7847.08</v>
      </c>
      <c r="V449" s="123">
        <v>7933.71</v>
      </c>
      <c r="W449" s="123">
        <v>8156.75</v>
      </c>
      <c r="X449" s="123">
        <v>8171.39</v>
      </c>
      <c r="Y449" s="123">
        <v>7967.03</v>
      </c>
      <c r="Z449" s="123">
        <v>8011.1</v>
      </c>
      <c r="AA449" s="53"/>
      <c r="AB449" s="53"/>
    </row>
    <row r="450" spans="2:28" s="10" customFormat="1" x14ac:dyDescent="0.25">
      <c r="B450" s="92">
        <f t="shared" si="11"/>
        <v>46227</v>
      </c>
      <c r="C450" s="123">
        <v>8293.68</v>
      </c>
      <c r="D450" s="123">
        <v>8104.32</v>
      </c>
      <c r="E450" s="123">
        <v>8136.06</v>
      </c>
      <c r="F450" s="123">
        <v>7899.9</v>
      </c>
      <c r="G450" s="123">
        <v>7902.56</v>
      </c>
      <c r="H450" s="123">
        <v>7887.41</v>
      </c>
      <c r="I450" s="123">
        <v>7866.33</v>
      </c>
      <c r="J450" s="123">
        <v>7863.19</v>
      </c>
      <c r="K450" s="123">
        <v>7867.81</v>
      </c>
      <c r="L450" s="123">
        <v>7892.04</v>
      </c>
      <c r="M450" s="123">
        <v>8088.91</v>
      </c>
      <c r="N450" s="123">
        <v>8111.2</v>
      </c>
      <c r="O450" s="123">
        <v>8113.98</v>
      </c>
      <c r="P450" s="123">
        <v>8148.36</v>
      </c>
      <c r="Q450" s="123">
        <v>8114.82</v>
      </c>
      <c r="R450" s="123">
        <v>8311.64</v>
      </c>
      <c r="S450" s="123">
        <v>8463.9500000000007</v>
      </c>
      <c r="T450" s="123">
        <v>8530.61</v>
      </c>
      <c r="U450" s="123">
        <v>8508.83</v>
      </c>
      <c r="V450" s="123">
        <v>8596.2000000000007</v>
      </c>
      <c r="W450" s="123">
        <v>8627.2199999999993</v>
      </c>
      <c r="X450" s="123">
        <v>8650.6200000000008</v>
      </c>
      <c r="Y450" s="123">
        <v>8619.49</v>
      </c>
      <c r="Z450" s="123">
        <v>8578.7999999999993</v>
      </c>
      <c r="AA450" s="53"/>
      <c r="AB450" s="53"/>
    </row>
    <row r="451" spans="2:28" s="10" customFormat="1" x14ac:dyDescent="0.25">
      <c r="B451" s="92">
        <f t="shared" si="11"/>
        <v>46228</v>
      </c>
      <c r="C451" s="123">
        <v>8091.92</v>
      </c>
      <c r="D451" s="123">
        <v>7913.48</v>
      </c>
      <c r="E451" s="123">
        <v>7818.18</v>
      </c>
      <c r="F451" s="123">
        <v>7748.85</v>
      </c>
      <c r="G451" s="123">
        <v>7700.69</v>
      </c>
      <c r="H451" s="123">
        <v>7684.77</v>
      </c>
      <c r="I451" s="123">
        <v>7685.1</v>
      </c>
      <c r="J451" s="123">
        <v>7682.03</v>
      </c>
      <c r="K451" s="123">
        <v>7682.87</v>
      </c>
      <c r="L451" s="123">
        <v>7681.94</v>
      </c>
      <c r="M451" s="123">
        <v>7679.86</v>
      </c>
      <c r="N451" s="123">
        <v>7673.01</v>
      </c>
      <c r="O451" s="123">
        <v>7700.06</v>
      </c>
      <c r="P451" s="123">
        <v>7711.13</v>
      </c>
      <c r="Q451" s="123">
        <v>7669.44</v>
      </c>
      <c r="R451" s="123">
        <v>7721.56</v>
      </c>
      <c r="S451" s="123">
        <v>8027.84</v>
      </c>
      <c r="T451" s="123">
        <v>7956.44</v>
      </c>
      <c r="U451" s="123">
        <v>8045.18</v>
      </c>
      <c r="V451" s="123">
        <v>8110.84</v>
      </c>
      <c r="W451" s="123">
        <v>8135.14</v>
      </c>
      <c r="X451" s="123">
        <v>8145.95</v>
      </c>
      <c r="Y451" s="123">
        <v>8149.18</v>
      </c>
      <c r="Z451" s="123">
        <v>8181.27</v>
      </c>
      <c r="AA451" s="53"/>
      <c r="AB451" s="53"/>
    </row>
    <row r="452" spans="2:28" s="10" customFormat="1" x14ac:dyDescent="0.25">
      <c r="B452" s="92">
        <f t="shared" si="11"/>
        <v>46229</v>
      </c>
      <c r="C452" s="123">
        <v>8012.59</v>
      </c>
      <c r="D452" s="123">
        <v>7806.66</v>
      </c>
      <c r="E452" s="123">
        <v>7677.3</v>
      </c>
      <c r="F452" s="123">
        <v>7658.88</v>
      </c>
      <c r="G452" s="123">
        <v>7614.36</v>
      </c>
      <c r="H452" s="123">
        <v>7586.71</v>
      </c>
      <c r="I452" s="123">
        <v>7573.26</v>
      </c>
      <c r="J452" s="123">
        <v>7586.19</v>
      </c>
      <c r="K452" s="123">
        <v>7593.1</v>
      </c>
      <c r="L452" s="123">
        <v>7597.79</v>
      </c>
      <c r="M452" s="123">
        <v>7591.68</v>
      </c>
      <c r="N452" s="123">
        <v>7584.4</v>
      </c>
      <c r="O452" s="123">
        <v>7595.62</v>
      </c>
      <c r="P452" s="123">
        <v>7586.89</v>
      </c>
      <c r="Q452" s="123">
        <v>7569.14</v>
      </c>
      <c r="R452" s="123">
        <v>7627.05</v>
      </c>
      <c r="S452" s="123">
        <v>7820.78</v>
      </c>
      <c r="T452" s="123">
        <v>8030.91</v>
      </c>
      <c r="U452" s="123">
        <v>8153.6</v>
      </c>
      <c r="V452" s="123">
        <v>8291.9699999999993</v>
      </c>
      <c r="W452" s="123">
        <v>8333.74</v>
      </c>
      <c r="X452" s="123">
        <v>8340.58</v>
      </c>
      <c r="Y452" s="123">
        <v>8391.77</v>
      </c>
      <c r="Z452" s="123">
        <v>8361.24</v>
      </c>
      <c r="AA452" s="53"/>
      <c r="AB452" s="53"/>
    </row>
    <row r="453" spans="2:28" s="10" customFormat="1" x14ac:dyDescent="0.25">
      <c r="B453" s="92">
        <f t="shared" si="11"/>
        <v>46230</v>
      </c>
      <c r="C453" s="123">
        <v>8287.2099999999991</v>
      </c>
      <c r="D453" s="123">
        <v>8094.84</v>
      </c>
      <c r="E453" s="123">
        <v>7992.55</v>
      </c>
      <c r="F453" s="123">
        <v>7938.92</v>
      </c>
      <c r="G453" s="123">
        <v>7924.08</v>
      </c>
      <c r="H453" s="123">
        <v>7895.26</v>
      </c>
      <c r="I453" s="123">
        <v>7889.91</v>
      </c>
      <c r="J453" s="123">
        <v>7888.48</v>
      </c>
      <c r="K453" s="123">
        <v>7887.67</v>
      </c>
      <c r="L453" s="123">
        <v>7899.26</v>
      </c>
      <c r="M453" s="123">
        <v>7904.76</v>
      </c>
      <c r="N453" s="123">
        <v>7903.12</v>
      </c>
      <c r="O453" s="123">
        <v>7913.81</v>
      </c>
      <c r="P453" s="123">
        <v>7930.3</v>
      </c>
      <c r="Q453" s="123">
        <v>7897.33</v>
      </c>
      <c r="R453" s="123">
        <v>7992.4</v>
      </c>
      <c r="S453" s="123">
        <v>8131.57</v>
      </c>
      <c r="T453" s="123">
        <v>8321.6299999999992</v>
      </c>
      <c r="U453" s="123">
        <v>8434.4699999999993</v>
      </c>
      <c r="V453" s="123">
        <v>8462.4500000000007</v>
      </c>
      <c r="W453" s="123">
        <v>8443.9</v>
      </c>
      <c r="X453" s="123">
        <v>8502.66</v>
      </c>
      <c r="Y453" s="123">
        <v>8512.15</v>
      </c>
      <c r="Z453" s="123">
        <v>8561.09</v>
      </c>
      <c r="AA453" s="53"/>
      <c r="AB453" s="53"/>
    </row>
    <row r="454" spans="2:28" s="10" customFormat="1" ht="15" customHeight="1" x14ac:dyDescent="0.25">
      <c r="B454" s="92">
        <f t="shared" si="11"/>
        <v>46231</v>
      </c>
      <c r="C454" s="123">
        <v>8180.19</v>
      </c>
      <c r="D454" s="123">
        <v>8039.23</v>
      </c>
      <c r="E454" s="123">
        <v>7905.88</v>
      </c>
      <c r="F454" s="123">
        <v>7870.87</v>
      </c>
      <c r="G454" s="123">
        <v>7883</v>
      </c>
      <c r="H454" s="123">
        <v>7871.4</v>
      </c>
      <c r="I454" s="123">
        <v>7862.09</v>
      </c>
      <c r="J454" s="123">
        <v>7878.2</v>
      </c>
      <c r="K454" s="123">
        <v>7893.3</v>
      </c>
      <c r="L454" s="123">
        <v>7907.92</v>
      </c>
      <c r="M454" s="123">
        <v>7913.98</v>
      </c>
      <c r="N454" s="123">
        <v>7914.43</v>
      </c>
      <c r="O454" s="123">
        <v>7913.73</v>
      </c>
      <c r="P454" s="123">
        <v>7942.03</v>
      </c>
      <c r="Q454" s="123">
        <v>7919.13</v>
      </c>
      <c r="R454" s="123">
        <v>8025.73</v>
      </c>
      <c r="S454" s="123">
        <v>8121.68</v>
      </c>
      <c r="T454" s="123">
        <v>7964.07</v>
      </c>
      <c r="U454" s="123">
        <v>8073.09</v>
      </c>
      <c r="V454" s="123">
        <v>8121.05</v>
      </c>
      <c r="W454" s="123">
        <v>8147.73</v>
      </c>
      <c r="X454" s="123">
        <v>8155.5</v>
      </c>
      <c r="Y454" s="123">
        <v>8152.02</v>
      </c>
      <c r="Z454" s="123">
        <v>8365.08</v>
      </c>
      <c r="AA454" s="53"/>
      <c r="AB454" s="53"/>
    </row>
    <row r="455" spans="2:28" s="10" customFormat="1" x14ac:dyDescent="0.25">
      <c r="B455" s="92">
        <f t="shared" si="11"/>
        <v>46232</v>
      </c>
      <c r="C455" s="123">
        <v>7877.19</v>
      </c>
      <c r="D455" s="123">
        <v>7742.36</v>
      </c>
      <c r="E455" s="123">
        <v>7658.18</v>
      </c>
      <c r="F455" s="123">
        <v>7640.45</v>
      </c>
      <c r="G455" s="123">
        <v>7648.19</v>
      </c>
      <c r="H455" s="123">
        <v>7635.77</v>
      </c>
      <c r="I455" s="123">
        <v>7607.04</v>
      </c>
      <c r="J455" s="123">
        <v>7597.65</v>
      </c>
      <c r="K455" s="123">
        <v>7611.69</v>
      </c>
      <c r="L455" s="123">
        <v>7610.92</v>
      </c>
      <c r="M455" s="123">
        <v>7621.87</v>
      </c>
      <c r="N455" s="123">
        <v>7638.73</v>
      </c>
      <c r="O455" s="123">
        <v>7795.58</v>
      </c>
      <c r="P455" s="123">
        <v>7775.05</v>
      </c>
      <c r="Q455" s="123">
        <v>7743.75</v>
      </c>
      <c r="R455" s="123">
        <v>7809.94</v>
      </c>
      <c r="S455" s="123">
        <v>7884.56</v>
      </c>
      <c r="T455" s="123">
        <v>7919.35</v>
      </c>
      <c r="U455" s="123">
        <v>7936.64</v>
      </c>
      <c r="V455" s="123">
        <v>7968.38</v>
      </c>
      <c r="W455" s="123">
        <v>8026.51</v>
      </c>
      <c r="X455" s="123">
        <v>8195.39</v>
      </c>
      <c r="Y455" s="123">
        <v>8201.64</v>
      </c>
      <c r="Z455" s="123">
        <v>8239.5400000000009</v>
      </c>
      <c r="AA455" s="53"/>
      <c r="AB455" s="53"/>
    </row>
    <row r="456" spans="2:28" s="10" customFormat="1" x14ac:dyDescent="0.25">
      <c r="B456" s="92">
        <f t="shared" si="11"/>
        <v>46233</v>
      </c>
      <c r="C456" s="123">
        <v>8129.01</v>
      </c>
      <c r="D456" s="123">
        <v>7962.15</v>
      </c>
      <c r="E456" s="123">
        <v>7724.02</v>
      </c>
      <c r="F456" s="123">
        <v>7716.02</v>
      </c>
      <c r="G456" s="123">
        <v>7671.56</v>
      </c>
      <c r="H456" s="123">
        <v>7633.16</v>
      </c>
      <c r="I456" s="123">
        <v>7598.76</v>
      </c>
      <c r="J456" s="123">
        <v>7604.51</v>
      </c>
      <c r="K456" s="123">
        <v>7607.51</v>
      </c>
      <c r="L456" s="123">
        <v>7608.54</v>
      </c>
      <c r="M456" s="123">
        <v>7607.94</v>
      </c>
      <c r="N456" s="123">
        <v>7602.28</v>
      </c>
      <c r="O456" s="123">
        <v>7649.14</v>
      </c>
      <c r="P456" s="123">
        <v>7648.81</v>
      </c>
      <c r="Q456" s="123">
        <v>7660.59</v>
      </c>
      <c r="R456" s="123">
        <v>7793.08</v>
      </c>
      <c r="S456" s="123">
        <v>7814.11</v>
      </c>
      <c r="T456" s="123">
        <v>7974.58</v>
      </c>
      <c r="U456" s="123">
        <v>8509.48</v>
      </c>
      <c r="V456" s="123">
        <v>8346.09</v>
      </c>
      <c r="W456" s="123">
        <v>8397.8799999999992</v>
      </c>
      <c r="X456" s="123">
        <v>8431.85</v>
      </c>
      <c r="Y456" s="123">
        <v>8435.1299999999992</v>
      </c>
      <c r="Z456" s="123">
        <v>8604.19</v>
      </c>
      <c r="AA456" s="53"/>
      <c r="AB456" s="53"/>
    </row>
    <row r="457" spans="2:28" s="10" customFormat="1" x14ac:dyDescent="0.25">
      <c r="B457" s="92">
        <f t="shared" si="11"/>
        <v>46234</v>
      </c>
      <c r="C457" s="123">
        <v>7891.13</v>
      </c>
      <c r="D457" s="123">
        <v>7861.71</v>
      </c>
      <c r="E457" s="123">
        <v>7617.51</v>
      </c>
      <c r="F457" s="123">
        <v>7630.14</v>
      </c>
      <c r="G457" s="123">
        <v>7542.1</v>
      </c>
      <c r="H457" s="123">
        <v>7513.31</v>
      </c>
      <c r="I457" s="123">
        <v>7500.84</v>
      </c>
      <c r="J457" s="123">
        <v>7501.77</v>
      </c>
      <c r="K457" s="123">
        <v>7507.76</v>
      </c>
      <c r="L457" s="123">
        <v>7507.36</v>
      </c>
      <c r="M457" s="123">
        <v>7516.41</v>
      </c>
      <c r="N457" s="123">
        <v>7538.54</v>
      </c>
      <c r="O457" s="123">
        <v>7583.31</v>
      </c>
      <c r="P457" s="123">
        <v>7533.15</v>
      </c>
      <c r="Q457" s="123">
        <v>7494.77</v>
      </c>
      <c r="R457" s="123">
        <v>7652.31</v>
      </c>
      <c r="S457" s="123">
        <v>7630.54</v>
      </c>
      <c r="T457" s="123">
        <v>7887.54</v>
      </c>
      <c r="U457" s="123">
        <v>7788.9</v>
      </c>
      <c r="V457" s="123">
        <v>7924.65</v>
      </c>
      <c r="W457" s="123">
        <v>7991.06</v>
      </c>
      <c r="X457" s="123">
        <v>8032.67</v>
      </c>
      <c r="Y457" s="123">
        <v>8027.01</v>
      </c>
      <c r="Z457" s="123">
        <v>7970.3</v>
      </c>
      <c r="AA457" s="53"/>
      <c r="AB457" s="53"/>
    </row>
    <row r="458" spans="2:28" s="10" customFormat="1" x14ac:dyDescent="0.25"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53"/>
      <c r="AB458" s="53"/>
    </row>
    <row r="459" spans="2:28" s="10" customFormat="1" ht="15" customHeight="1" x14ac:dyDescent="0.25">
      <c r="B459" s="135" t="s">
        <v>53</v>
      </c>
      <c r="C459" s="85" t="s">
        <v>69</v>
      </c>
      <c r="D459" s="86"/>
      <c r="E459" s="86"/>
      <c r="F459" s="86"/>
      <c r="G459" s="86"/>
      <c r="H459" s="86"/>
      <c r="I459" s="86"/>
      <c r="J459" s="86"/>
      <c r="K459" s="86"/>
      <c r="L459" s="86"/>
      <c r="M459" s="86"/>
      <c r="N459" s="86"/>
      <c r="O459" s="86"/>
      <c r="P459" s="86"/>
      <c r="Q459" s="86"/>
      <c r="R459" s="86"/>
      <c r="S459" s="86"/>
      <c r="T459" s="86"/>
      <c r="U459" s="86"/>
      <c r="V459" s="86"/>
      <c r="W459" s="86"/>
      <c r="X459" s="86"/>
      <c r="Y459" s="86"/>
      <c r="Z459" s="87"/>
      <c r="AA459" s="53"/>
      <c r="AB459" s="53"/>
    </row>
    <row r="460" spans="2:28" s="10" customFormat="1" x14ac:dyDescent="0.25">
      <c r="B460" s="135"/>
      <c r="C460" s="89">
        <v>0</v>
      </c>
      <c r="D460" s="89">
        <v>4.1666666666666664E-2</v>
      </c>
      <c r="E460" s="89">
        <v>8.3333333333333329E-2</v>
      </c>
      <c r="F460" s="89">
        <v>0.125</v>
      </c>
      <c r="G460" s="89">
        <v>0.16666666666666666</v>
      </c>
      <c r="H460" s="89">
        <v>0.20833333333333334</v>
      </c>
      <c r="I460" s="89">
        <v>0.25</v>
      </c>
      <c r="J460" s="89">
        <v>0.29166666666666669</v>
      </c>
      <c r="K460" s="89">
        <v>0.33333333333333331</v>
      </c>
      <c r="L460" s="89">
        <v>0.375</v>
      </c>
      <c r="M460" s="89">
        <v>0.41666666666666669</v>
      </c>
      <c r="N460" s="89">
        <v>0.45833333333333331</v>
      </c>
      <c r="O460" s="89">
        <v>0.5</v>
      </c>
      <c r="P460" s="89">
        <v>0.54166666666666663</v>
      </c>
      <c r="Q460" s="89">
        <v>0.58333333333333337</v>
      </c>
      <c r="R460" s="89">
        <v>0.625</v>
      </c>
      <c r="S460" s="89">
        <v>0.66666666666666663</v>
      </c>
      <c r="T460" s="89">
        <v>0.70833333333333337</v>
      </c>
      <c r="U460" s="89">
        <v>0.75</v>
      </c>
      <c r="V460" s="89">
        <v>0.79166666666666663</v>
      </c>
      <c r="W460" s="89">
        <v>0.83333333333333337</v>
      </c>
      <c r="X460" s="89">
        <v>0.875</v>
      </c>
      <c r="Y460" s="89">
        <v>0.91666666666666663</v>
      </c>
      <c r="Z460" s="89">
        <v>0.95833333333333337</v>
      </c>
      <c r="AA460" s="53"/>
      <c r="AB460" s="53"/>
    </row>
    <row r="461" spans="2:28" s="10" customFormat="1" x14ac:dyDescent="0.25">
      <c r="B461" s="135"/>
      <c r="C461" s="90" t="s">
        <v>54</v>
      </c>
      <c r="D461" s="90" t="s">
        <v>54</v>
      </c>
      <c r="E461" s="90" t="s">
        <v>54</v>
      </c>
      <c r="F461" s="90" t="s">
        <v>54</v>
      </c>
      <c r="G461" s="90" t="s">
        <v>54</v>
      </c>
      <c r="H461" s="90" t="s">
        <v>54</v>
      </c>
      <c r="I461" s="90" t="s">
        <v>54</v>
      </c>
      <c r="J461" s="90" t="s">
        <v>54</v>
      </c>
      <c r="K461" s="90" t="s">
        <v>54</v>
      </c>
      <c r="L461" s="90" t="s">
        <v>54</v>
      </c>
      <c r="M461" s="90" t="s">
        <v>54</v>
      </c>
      <c r="N461" s="90" t="s">
        <v>54</v>
      </c>
      <c r="O461" s="90" t="s">
        <v>54</v>
      </c>
      <c r="P461" s="90" t="s">
        <v>54</v>
      </c>
      <c r="Q461" s="90" t="s">
        <v>54</v>
      </c>
      <c r="R461" s="90" t="s">
        <v>54</v>
      </c>
      <c r="S461" s="90" t="s">
        <v>54</v>
      </c>
      <c r="T461" s="90" t="s">
        <v>54</v>
      </c>
      <c r="U461" s="90" t="s">
        <v>54</v>
      </c>
      <c r="V461" s="90" t="s">
        <v>54</v>
      </c>
      <c r="W461" s="90" t="s">
        <v>54</v>
      </c>
      <c r="X461" s="90" t="s">
        <v>54</v>
      </c>
      <c r="Y461" s="90" t="s">
        <v>54</v>
      </c>
      <c r="Z461" s="90" t="s">
        <v>55</v>
      </c>
      <c r="AA461" s="53"/>
      <c r="AB461" s="53"/>
    </row>
    <row r="462" spans="2:28" s="10" customFormat="1" x14ac:dyDescent="0.25">
      <c r="B462" s="135"/>
      <c r="C462" s="91">
        <v>4.1666666666666664E-2</v>
      </c>
      <c r="D462" s="91">
        <v>8.3333333333333329E-2</v>
      </c>
      <c r="E462" s="91">
        <v>0.125</v>
      </c>
      <c r="F462" s="91">
        <v>0.16666666666666666</v>
      </c>
      <c r="G462" s="91">
        <v>0.20833333333333334</v>
      </c>
      <c r="H462" s="91">
        <v>0.25</v>
      </c>
      <c r="I462" s="91">
        <v>0.29166666666666669</v>
      </c>
      <c r="J462" s="91">
        <v>0.33333333333333331</v>
      </c>
      <c r="K462" s="91">
        <v>0.375</v>
      </c>
      <c r="L462" s="91">
        <v>0.41666666666666669</v>
      </c>
      <c r="M462" s="91">
        <v>0.45833333333333331</v>
      </c>
      <c r="N462" s="91">
        <v>0.5</v>
      </c>
      <c r="O462" s="91">
        <v>0.54166666666666663</v>
      </c>
      <c r="P462" s="91">
        <v>0.58333333333333337</v>
      </c>
      <c r="Q462" s="91">
        <v>0.625</v>
      </c>
      <c r="R462" s="91">
        <v>0.66666666666666663</v>
      </c>
      <c r="S462" s="91">
        <v>0.70833333333333337</v>
      </c>
      <c r="T462" s="91">
        <v>0.75</v>
      </c>
      <c r="U462" s="91">
        <v>0.79166666666666663</v>
      </c>
      <c r="V462" s="91">
        <v>0.83333333333333337</v>
      </c>
      <c r="W462" s="91">
        <v>0.875</v>
      </c>
      <c r="X462" s="91">
        <v>0.91666666666666663</v>
      </c>
      <c r="Y462" s="91">
        <v>0.95833333333333337</v>
      </c>
      <c r="Z462" s="91">
        <v>0</v>
      </c>
      <c r="AA462" s="53"/>
      <c r="AB462" s="53"/>
    </row>
    <row r="463" spans="2:28" s="10" customFormat="1" x14ac:dyDescent="0.25">
      <c r="B463" s="92">
        <f>$A$1</f>
        <v>46204</v>
      </c>
      <c r="C463" s="123">
        <v>0</v>
      </c>
      <c r="D463" s="123">
        <v>0</v>
      </c>
      <c r="E463" s="123">
        <v>0</v>
      </c>
      <c r="F463" s="123">
        <v>0</v>
      </c>
      <c r="G463" s="123">
        <v>0</v>
      </c>
      <c r="H463" s="123">
        <v>0</v>
      </c>
      <c r="I463" s="123">
        <v>0</v>
      </c>
      <c r="J463" s="123">
        <v>808.49</v>
      </c>
      <c r="K463" s="123">
        <v>7.1</v>
      </c>
      <c r="L463" s="123">
        <v>0</v>
      </c>
      <c r="M463" s="123">
        <v>0</v>
      </c>
      <c r="N463" s="123">
        <v>0</v>
      </c>
      <c r="O463" s="123">
        <v>140.41999999999999</v>
      </c>
      <c r="P463" s="123">
        <v>0</v>
      </c>
      <c r="Q463" s="123">
        <v>0</v>
      </c>
      <c r="R463" s="123">
        <v>62.76</v>
      </c>
      <c r="S463" s="123">
        <v>75.59</v>
      </c>
      <c r="T463" s="123">
        <v>189.43</v>
      </c>
      <c r="U463" s="123">
        <v>145.69999999999999</v>
      </c>
      <c r="V463" s="123">
        <v>151.47999999999999</v>
      </c>
      <c r="W463" s="123">
        <v>148.51</v>
      </c>
      <c r="X463" s="123">
        <v>108.38</v>
      </c>
      <c r="Y463" s="123">
        <v>51.27</v>
      </c>
      <c r="Z463" s="123">
        <v>90.99</v>
      </c>
      <c r="AA463" s="53"/>
      <c r="AB463" s="53"/>
    </row>
    <row r="464" spans="2:28" s="10" customFormat="1" x14ac:dyDescent="0.25">
      <c r="B464" s="92">
        <f>B463+1</f>
        <v>46205</v>
      </c>
      <c r="C464" s="123">
        <v>2227.8200000000002</v>
      </c>
      <c r="D464" s="123">
        <v>2151.4899999999998</v>
      </c>
      <c r="E464" s="123">
        <v>2150.3200000000002</v>
      </c>
      <c r="F464" s="123">
        <v>2172.17</v>
      </c>
      <c r="G464" s="123">
        <v>2174.6999999999998</v>
      </c>
      <c r="H464" s="123">
        <v>2143.23</v>
      </c>
      <c r="I464" s="123">
        <v>2180.85</v>
      </c>
      <c r="J464" s="123">
        <v>2155.52</v>
      </c>
      <c r="K464" s="123">
        <v>2155.0700000000002</v>
      </c>
      <c r="L464" s="123">
        <v>2157.98</v>
      </c>
      <c r="M464" s="123">
        <v>2211.9</v>
      </c>
      <c r="N464" s="123">
        <v>2194.1799999999998</v>
      </c>
      <c r="O464" s="123">
        <v>2171.88</v>
      </c>
      <c r="P464" s="123">
        <v>2118.9299999999998</v>
      </c>
      <c r="Q464" s="123">
        <v>2231.19</v>
      </c>
      <c r="R464" s="123">
        <v>2237.1799999999998</v>
      </c>
      <c r="S464" s="123">
        <v>0</v>
      </c>
      <c r="T464" s="123">
        <v>0</v>
      </c>
      <c r="U464" s="123">
        <v>0</v>
      </c>
      <c r="V464" s="123">
        <v>0</v>
      </c>
      <c r="W464" s="123">
        <v>2518.9899999999998</v>
      </c>
      <c r="X464" s="123">
        <v>2446.44</v>
      </c>
      <c r="Y464" s="123">
        <v>2470.48</v>
      </c>
      <c r="Z464" s="123">
        <v>2476.5300000000002</v>
      </c>
      <c r="AA464" s="53"/>
      <c r="AB464" s="53"/>
    </row>
    <row r="465" spans="2:28" s="10" customFormat="1" x14ac:dyDescent="0.25">
      <c r="B465" s="92">
        <f>B464+1</f>
        <v>46206</v>
      </c>
      <c r="C465" s="123">
        <v>136.44</v>
      </c>
      <c r="D465" s="123">
        <v>135.63</v>
      </c>
      <c r="E465" s="123">
        <v>249.42</v>
      </c>
      <c r="F465" s="123">
        <v>0</v>
      </c>
      <c r="G465" s="123">
        <v>0</v>
      </c>
      <c r="H465" s="123">
        <v>0</v>
      </c>
      <c r="I465" s="123">
        <v>0</v>
      </c>
      <c r="J465" s="123">
        <v>0</v>
      </c>
      <c r="K465" s="123">
        <v>0</v>
      </c>
      <c r="L465" s="123">
        <v>0</v>
      </c>
      <c r="M465" s="123">
        <v>0</v>
      </c>
      <c r="N465" s="123">
        <v>0</v>
      </c>
      <c r="O465" s="123">
        <v>264.79000000000002</v>
      </c>
      <c r="P465" s="123">
        <v>297.41000000000003</v>
      </c>
      <c r="Q465" s="123">
        <v>371.61</v>
      </c>
      <c r="R465" s="123">
        <v>315.45999999999998</v>
      </c>
      <c r="S465" s="123">
        <v>192.05</v>
      </c>
      <c r="T465" s="123">
        <v>248.34</v>
      </c>
      <c r="U465" s="123">
        <v>133</v>
      </c>
      <c r="V465" s="123">
        <v>71.23</v>
      </c>
      <c r="W465" s="123">
        <v>61.99</v>
      </c>
      <c r="X465" s="123">
        <v>0</v>
      </c>
      <c r="Y465" s="123">
        <v>0</v>
      </c>
      <c r="Z465" s="123">
        <v>0</v>
      </c>
      <c r="AA465" s="53"/>
      <c r="AB465" s="53"/>
    </row>
    <row r="466" spans="2:28" s="10" customFormat="1" x14ac:dyDescent="0.25">
      <c r="B466" s="92">
        <f>B465+1</f>
        <v>46207</v>
      </c>
      <c r="C466" s="123">
        <v>0</v>
      </c>
      <c r="D466" s="123">
        <v>28.63</v>
      </c>
      <c r="E466" s="123">
        <v>86.73</v>
      </c>
      <c r="F466" s="123">
        <v>251.05</v>
      </c>
      <c r="G466" s="123">
        <v>132.96</v>
      </c>
      <c r="H466" s="123">
        <v>147.65</v>
      </c>
      <c r="I466" s="123">
        <v>190.55</v>
      </c>
      <c r="J466" s="123">
        <v>177.76</v>
      </c>
      <c r="K466" s="123">
        <v>121.97</v>
      </c>
      <c r="L466" s="123">
        <v>150.35</v>
      </c>
      <c r="M466" s="123">
        <v>159.27000000000001</v>
      </c>
      <c r="N466" s="123">
        <v>200.95</v>
      </c>
      <c r="O466" s="123">
        <v>167.21</v>
      </c>
      <c r="P466" s="123">
        <v>247.81</v>
      </c>
      <c r="Q466" s="123">
        <v>304.41000000000003</v>
      </c>
      <c r="R466" s="123">
        <v>266.04000000000002</v>
      </c>
      <c r="S466" s="123">
        <v>215.58</v>
      </c>
      <c r="T466" s="123">
        <v>67.88</v>
      </c>
      <c r="U466" s="123">
        <v>0</v>
      </c>
      <c r="V466" s="123">
        <v>0</v>
      </c>
      <c r="W466" s="123">
        <v>0</v>
      </c>
      <c r="X466" s="123">
        <v>0</v>
      </c>
      <c r="Y466" s="123">
        <v>0</v>
      </c>
      <c r="Z466" s="123">
        <v>0</v>
      </c>
      <c r="AA466" s="53"/>
      <c r="AB466" s="53"/>
    </row>
    <row r="467" spans="2:28" s="10" customFormat="1" x14ac:dyDescent="0.25">
      <c r="B467" s="92">
        <f>B466+1</f>
        <v>46208</v>
      </c>
      <c r="C467" s="123">
        <v>0</v>
      </c>
      <c r="D467" s="123">
        <v>0</v>
      </c>
      <c r="E467" s="123">
        <v>73.13</v>
      </c>
      <c r="F467" s="123">
        <v>158.07</v>
      </c>
      <c r="G467" s="123">
        <v>253.58</v>
      </c>
      <c r="H467" s="123">
        <v>305.11</v>
      </c>
      <c r="I467" s="123">
        <v>308.48</v>
      </c>
      <c r="J467" s="123">
        <v>118.68</v>
      </c>
      <c r="K467" s="123">
        <v>272.41000000000003</v>
      </c>
      <c r="L467" s="123">
        <v>240.43</v>
      </c>
      <c r="M467" s="123">
        <v>164.93</v>
      </c>
      <c r="N467" s="123">
        <v>143.96</v>
      </c>
      <c r="O467" s="123">
        <v>142.62</v>
      </c>
      <c r="P467" s="123">
        <v>174.37</v>
      </c>
      <c r="Q467" s="123">
        <v>282</v>
      </c>
      <c r="R467" s="123">
        <v>165.22</v>
      </c>
      <c r="S467" s="123">
        <v>152.30000000000001</v>
      </c>
      <c r="T467" s="123">
        <v>31.53</v>
      </c>
      <c r="U467" s="123">
        <v>0</v>
      </c>
      <c r="V467" s="123">
        <v>0</v>
      </c>
      <c r="W467" s="123">
        <v>0</v>
      </c>
      <c r="X467" s="123">
        <v>0</v>
      </c>
      <c r="Y467" s="123">
        <v>0</v>
      </c>
      <c r="Z467" s="123">
        <v>0</v>
      </c>
      <c r="AA467" s="53"/>
      <c r="AB467" s="53"/>
    </row>
    <row r="468" spans="2:28" s="10" customFormat="1" x14ac:dyDescent="0.25">
      <c r="B468" s="92">
        <f t="shared" ref="B468:B493" si="12">B467+1</f>
        <v>46209</v>
      </c>
      <c r="C468" s="123">
        <v>0</v>
      </c>
      <c r="D468" s="123">
        <v>0</v>
      </c>
      <c r="E468" s="123">
        <v>117.88</v>
      </c>
      <c r="F468" s="123">
        <v>226.58</v>
      </c>
      <c r="G468" s="123">
        <v>228.25</v>
      </c>
      <c r="H468" s="123">
        <v>290.64999999999998</v>
      </c>
      <c r="I468" s="123">
        <v>423.99</v>
      </c>
      <c r="J468" s="123">
        <v>401.06</v>
      </c>
      <c r="K468" s="123">
        <v>432.26</v>
      </c>
      <c r="L468" s="123">
        <v>0</v>
      </c>
      <c r="M468" s="123">
        <v>0</v>
      </c>
      <c r="N468" s="123">
        <v>7.64</v>
      </c>
      <c r="O468" s="123">
        <v>0</v>
      </c>
      <c r="P468" s="123">
        <v>0</v>
      </c>
      <c r="Q468" s="123">
        <v>1.22</v>
      </c>
      <c r="R468" s="123">
        <v>0</v>
      </c>
      <c r="S468" s="123">
        <v>0</v>
      </c>
      <c r="T468" s="123">
        <v>0</v>
      </c>
      <c r="U468" s="123">
        <v>0</v>
      </c>
      <c r="V468" s="123">
        <v>0</v>
      </c>
      <c r="W468" s="123">
        <v>0</v>
      </c>
      <c r="X468" s="123">
        <v>0</v>
      </c>
      <c r="Y468" s="123">
        <v>0</v>
      </c>
      <c r="Z468" s="123">
        <v>0</v>
      </c>
      <c r="AA468" s="53"/>
      <c r="AB468" s="53"/>
    </row>
    <row r="469" spans="2:28" s="10" customFormat="1" x14ac:dyDescent="0.25">
      <c r="B469" s="92">
        <f t="shared" si="12"/>
        <v>46210</v>
      </c>
      <c r="C469" s="123">
        <v>0</v>
      </c>
      <c r="D469" s="123">
        <v>0</v>
      </c>
      <c r="E469" s="123">
        <v>468.31</v>
      </c>
      <c r="F469" s="123">
        <v>557.09</v>
      </c>
      <c r="G469" s="123">
        <v>395.39</v>
      </c>
      <c r="H469" s="123">
        <v>343.46</v>
      </c>
      <c r="I469" s="123">
        <v>377.29</v>
      </c>
      <c r="J469" s="123">
        <v>354.28</v>
      </c>
      <c r="K469" s="123">
        <v>346.26</v>
      </c>
      <c r="L469" s="123">
        <v>362.7</v>
      </c>
      <c r="M469" s="123">
        <v>442.64</v>
      </c>
      <c r="N469" s="123">
        <v>463.07</v>
      </c>
      <c r="O469" s="123">
        <v>205.51</v>
      </c>
      <c r="P469" s="123">
        <v>146.86000000000001</v>
      </c>
      <c r="Q469" s="123">
        <v>264.25</v>
      </c>
      <c r="R469" s="123">
        <v>0</v>
      </c>
      <c r="S469" s="123">
        <v>101.36</v>
      </c>
      <c r="T469" s="123">
        <v>29.09</v>
      </c>
      <c r="U469" s="123">
        <v>0</v>
      </c>
      <c r="V469" s="123">
        <v>0</v>
      </c>
      <c r="W469" s="123">
        <v>0</v>
      </c>
      <c r="X469" s="123">
        <v>0</v>
      </c>
      <c r="Y469" s="123">
        <v>0</v>
      </c>
      <c r="Z469" s="123">
        <v>0</v>
      </c>
      <c r="AA469" s="53"/>
      <c r="AB469" s="53"/>
    </row>
    <row r="470" spans="2:28" s="10" customFormat="1" x14ac:dyDescent="0.25">
      <c r="B470" s="92">
        <f t="shared" si="12"/>
        <v>46211</v>
      </c>
      <c r="C470" s="123">
        <v>0</v>
      </c>
      <c r="D470" s="123">
        <v>0</v>
      </c>
      <c r="E470" s="123">
        <v>18.14</v>
      </c>
      <c r="F470" s="123">
        <v>10.96</v>
      </c>
      <c r="G470" s="123">
        <v>193.22</v>
      </c>
      <c r="H470" s="123">
        <v>238.72</v>
      </c>
      <c r="I470" s="123">
        <v>254.51</v>
      </c>
      <c r="J470" s="123">
        <v>280.61</v>
      </c>
      <c r="K470" s="123">
        <v>337.71</v>
      </c>
      <c r="L470" s="123">
        <v>280.76</v>
      </c>
      <c r="M470" s="123">
        <v>260.22000000000003</v>
      </c>
      <c r="N470" s="123">
        <v>271.7</v>
      </c>
      <c r="O470" s="123">
        <v>244.65</v>
      </c>
      <c r="P470" s="123">
        <v>40.42</v>
      </c>
      <c r="Q470" s="123">
        <v>276.77999999999997</v>
      </c>
      <c r="R470" s="123">
        <v>317.42</v>
      </c>
      <c r="S470" s="123">
        <v>297.74</v>
      </c>
      <c r="T470" s="123">
        <v>183.53</v>
      </c>
      <c r="U470" s="123">
        <v>0</v>
      </c>
      <c r="V470" s="123">
        <v>0</v>
      </c>
      <c r="W470" s="123">
        <v>0</v>
      </c>
      <c r="X470" s="123">
        <v>0</v>
      </c>
      <c r="Y470" s="123">
        <v>0</v>
      </c>
      <c r="Z470" s="123">
        <v>0</v>
      </c>
      <c r="AA470" s="53"/>
      <c r="AB470" s="53"/>
    </row>
    <row r="471" spans="2:28" s="10" customFormat="1" x14ac:dyDescent="0.25">
      <c r="B471" s="92">
        <f t="shared" si="12"/>
        <v>46212</v>
      </c>
      <c r="C471" s="123">
        <v>0</v>
      </c>
      <c r="D471" s="123">
        <v>0</v>
      </c>
      <c r="E471" s="123">
        <v>10.130000000000001</v>
      </c>
      <c r="F471" s="123">
        <v>0</v>
      </c>
      <c r="G471" s="123">
        <v>162.43</v>
      </c>
      <c r="H471" s="123">
        <v>135.57</v>
      </c>
      <c r="I471" s="123">
        <v>123.91</v>
      </c>
      <c r="J471" s="123">
        <v>81.42</v>
      </c>
      <c r="K471" s="123">
        <v>48.25</v>
      </c>
      <c r="L471" s="123">
        <v>31.75</v>
      </c>
      <c r="M471" s="123">
        <v>7.85</v>
      </c>
      <c r="N471" s="123">
        <v>0</v>
      </c>
      <c r="O471" s="123">
        <v>0</v>
      </c>
      <c r="P471" s="123">
        <v>0</v>
      </c>
      <c r="Q471" s="123">
        <v>0</v>
      </c>
      <c r="R471" s="123">
        <v>0</v>
      </c>
      <c r="S471" s="123">
        <v>0</v>
      </c>
      <c r="T471" s="123">
        <v>0</v>
      </c>
      <c r="U471" s="123">
        <v>0</v>
      </c>
      <c r="V471" s="123">
        <v>0</v>
      </c>
      <c r="W471" s="123">
        <v>0</v>
      </c>
      <c r="X471" s="123">
        <v>0</v>
      </c>
      <c r="Y471" s="123">
        <v>0</v>
      </c>
      <c r="Z471" s="123">
        <v>0</v>
      </c>
      <c r="AA471" s="53"/>
      <c r="AB471" s="53"/>
    </row>
    <row r="472" spans="2:28" s="10" customFormat="1" x14ac:dyDescent="0.25">
      <c r="B472" s="92">
        <f t="shared" si="12"/>
        <v>46213</v>
      </c>
      <c r="C472" s="123">
        <v>0</v>
      </c>
      <c r="D472" s="123">
        <v>0</v>
      </c>
      <c r="E472" s="123">
        <v>0</v>
      </c>
      <c r="F472" s="123">
        <v>0</v>
      </c>
      <c r="G472" s="123">
        <v>0</v>
      </c>
      <c r="H472" s="123">
        <v>0</v>
      </c>
      <c r="I472" s="123">
        <v>0</v>
      </c>
      <c r="J472" s="123">
        <v>0</v>
      </c>
      <c r="K472" s="123">
        <v>0</v>
      </c>
      <c r="L472" s="123">
        <v>0</v>
      </c>
      <c r="M472" s="123">
        <v>0</v>
      </c>
      <c r="N472" s="123">
        <v>0</v>
      </c>
      <c r="O472" s="123">
        <v>0</v>
      </c>
      <c r="P472" s="123">
        <v>0</v>
      </c>
      <c r="Q472" s="123">
        <v>0</v>
      </c>
      <c r="R472" s="123">
        <v>0</v>
      </c>
      <c r="S472" s="123">
        <v>0</v>
      </c>
      <c r="T472" s="123">
        <v>0</v>
      </c>
      <c r="U472" s="123">
        <v>0</v>
      </c>
      <c r="V472" s="123">
        <v>0</v>
      </c>
      <c r="W472" s="123">
        <v>0</v>
      </c>
      <c r="X472" s="123">
        <v>0</v>
      </c>
      <c r="Y472" s="123">
        <v>0</v>
      </c>
      <c r="Z472" s="123">
        <v>0</v>
      </c>
      <c r="AA472" s="53"/>
      <c r="AB472" s="53"/>
    </row>
    <row r="473" spans="2:28" s="10" customFormat="1" x14ac:dyDescent="0.25">
      <c r="B473" s="92">
        <f t="shared" si="12"/>
        <v>46214</v>
      </c>
      <c r="C473" s="123">
        <v>251.04</v>
      </c>
      <c r="D473" s="123">
        <v>309.62</v>
      </c>
      <c r="E473" s="123">
        <v>339.78</v>
      </c>
      <c r="F473" s="123">
        <v>317.41000000000003</v>
      </c>
      <c r="G473" s="123">
        <v>334.65</v>
      </c>
      <c r="H473" s="123">
        <v>284.18</v>
      </c>
      <c r="I473" s="123">
        <v>281.87</v>
      </c>
      <c r="J473" s="123">
        <v>302.22000000000003</v>
      </c>
      <c r="K473" s="123">
        <v>282.10000000000002</v>
      </c>
      <c r="L473" s="123">
        <v>214.38</v>
      </c>
      <c r="M473" s="123">
        <v>202.75</v>
      </c>
      <c r="N473" s="123">
        <v>145.41999999999999</v>
      </c>
      <c r="O473" s="123">
        <v>366.32</v>
      </c>
      <c r="P473" s="123">
        <v>359.05</v>
      </c>
      <c r="Q473" s="123">
        <v>0</v>
      </c>
      <c r="R473" s="123">
        <v>250.22</v>
      </c>
      <c r="S473" s="123">
        <v>0</v>
      </c>
      <c r="T473" s="123">
        <v>0</v>
      </c>
      <c r="U473" s="123">
        <v>0</v>
      </c>
      <c r="V473" s="123">
        <v>0</v>
      </c>
      <c r="W473" s="123">
        <v>0</v>
      </c>
      <c r="X473" s="123">
        <v>0</v>
      </c>
      <c r="Y473" s="123">
        <v>0</v>
      </c>
      <c r="Z473" s="123">
        <v>0</v>
      </c>
      <c r="AA473" s="53"/>
      <c r="AB473" s="53"/>
    </row>
    <row r="474" spans="2:28" s="10" customFormat="1" x14ac:dyDescent="0.25">
      <c r="B474" s="92">
        <f t="shared" si="12"/>
        <v>46215</v>
      </c>
      <c r="C474" s="123">
        <v>0</v>
      </c>
      <c r="D474" s="123">
        <v>0</v>
      </c>
      <c r="E474" s="123">
        <v>0</v>
      </c>
      <c r="F474" s="123">
        <v>0</v>
      </c>
      <c r="G474" s="123">
        <v>5.63</v>
      </c>
      <c r="H474" s="123">
        <v>44.36</v>
      </c>
      <c r="I474" s="123">
        <v>43.79</v>
      </c>
      <c r="J474" s="123">
        <v>0</v>
      </c>
      <c r="K474" s="123">
        <v>0</v>
      </c>
      <c r="L474" s="123">
        <v>0</v>
      </c>
      <c r="M474" s="123">
        <v>0</v>
      </c>
      <c r="N474" s="123">
        <v>0</v>
      </c>
      <c r="O474" s="123">
        <v>0</v>
      </c>
      <c r="P474" s="123">
        <v>0</v>
      </c>
      <c r="Q474" s="123">
        <v>0</v>
      </c>
      <c r="R474" s="123">
        <v>0</v>
      </c>
      <c r="S474" s="123">
        <v>0</v>
      </c>
      <c r="T474" s="123">
        <v>0</v>
      </c>
      <c r="U474" s="123">
        <v>4.24</v>
      </c>
      <c r="V474" s="123">
        <v>186.98</v>
      </c>
      <c r="W474" s="123">
        <v>107.09</v>
      </c>
      <c r="X474" s="123">
        <v>65.45</v>
      </c>
      <c r="Y474" s="123">
        <v>0</v>
      </c>
      <c r="Z474" s="123">
        <v>0</v>
      </c>
      <c r="AA474" s="53"/>
      <c r="AB474" s="53"/>
    </row>
    <row r="475" spans="2:28" s="10" customFormat="1" x14ac:dyDescent="0.25">
      <c r="B475" s="92">
        <f t="shared" si="12"/>
        <v>46216</v>
      </c>
      <c r="C475" s="123">
        <v>40.24</v>
      </c>
      <c r="D475" s="123">
        <v>189.51</v>
      </c>
      <c r="E475" s="123">
        <v>260.36</v>
      </c>
      <c r="F475" s="123">
        <v>0</v>
      </c>
      <c r="G475" s="123">
        <v>615.28</v>
      </c>
      <c r="H475" s="123">
        <v>326.52</v>
      </c>
      <c r="I475" s="123">
        <v>256.5</v>
      </c>
      <c r="J475" s="123">
        <v>507.86</v>
      </c>
      <c r="K475" s="123">
        <v>238.17</v>
      </c>
      <c r="L475" s="123">
        <v>229.95</v>
      </c>
      <c r="M475" s="123">
        <v>460.44</v>
      </c>
      <c r="N475" s="123">
        <v>286.8</v>
      </c>
      <c r="O475" s="123">
        <v>0</v>
      </c>
      <c r="P475" s="123">
        <v>0</v>
      </c>
      <c r="Q475" s="123">
        <v>0</v>
      </c>
      <c r="R475" s="123">
        <v>0</v>
      </c>
      <c r="S475" s="123">
        <v>0</v>
      </c>
      <c r="T475" s="123">
        <v>0</v>
      </c>
      <c r="U475" s="123">
        <v>0</v>
      </c>
      <c r="V475" s="123">
        <v>0</v>
      </c>
      <c r="W475" s="123">
        <v>0</v>
      </c>
      <c r="X475" s="123">
        <v>0</v>
      </c>
      <c r="Y475" s="123">
        <v>0</v>
      </c>
      <c r="Z475" s="123">
        <v>0</v>
      </c>
      <c r="AA475" s="53"/>
      <c r="AB475" s="53"/>
    </row>
    <row r="476" spans="2:28" s="10" customFormat="1" x14ac:dyDescent="0.25">
      <c r="B476" s="92">
        <f t="shared" si="12"/>
        <v>46217</v>
      </c>
      <c r="C476" s="123">
        <v>0</v>
      </c>
      <c r="D476" s="123">
        <v>0</v>
      </c>
      <c r="E476" s="123">
        <v>0</v>
      </c>
      <c r="F476" s="123">
        <v>0</v>
      </c>
      <c r="G476" s="123">
        <v>0</v>
      </c>
      <c r="H476" s="123">
        <v>0</v>
      </c>
      <c r="I476" s="123">
        <v>0</v>
      </c>
      <c r="J476" s="123">
        <v>0</v>
      </c>
      <c r="K476" s="123">
        <v>0</v>
      </c>
      <c r="L476" s="123">
        <v>0</v>
      </c>
      <c r="M476" s="123">
        <v>0</v>
      </c>
      <c r="N476" s="123">
        <v>0</v>
      </c>
      <c r="O476" s="123">
        <v>0</v>
      </c>
      <c r="P476" s="123">
        <v>0</v>
      </c>
      <c r="Q476" s="123">
        <v>0</v>
      </c>
      <c r="R476" s="123">
        <v>0</v>
      </c>
      <c r="S476" s="123">
        <v>0</v>
      </c>
      <c r="T476" s="123">
        <v>67.59</v>
      </c>
      <c r="U476" s="123">
        <v>0</v>
      </c>
      <c r="V476" s="123">
        <v>0</v>
      </c>
      <c r="W476" s="123">
        <v>0</v>
      </c>
      <c r="X476" s="123">
        <v>0</v>
      </c>
      <c r="Y476" s="123">
        <v>0</v>
      </c>
      <c r="Z476" s="123">
        <v>0</v>
      </c>
      <c r="AA476" s="53"/>
      <c r="AB476" s="53"/>
    </row>
    <row r="477" spans="2:28" s="10" customFormat="1" x14ac:dyDescent="0.25">
      <c r="B477" s="92">
        <f t="shared" si="12"/>
        <v>46218</v>
      </c>
      <c r="C477" s="123">
        <v>0</v>
      </c>
      <c r="D477" s="123">
        <v>0</v>
      </c>
      <c r="E477" s="123">
        <v>34.81</v>
      </c>
      <c r="F477" s="123">
        <v>53.32</v>
      </c>
      <c r="G477" s="123">
        <v>31.11</v>
      </c>
      <c r="H477" s="123">
        <v>81.3</v>
      </c>
      <c r="I477" s="123">
        <v>89.13</v>
      </c>
      <c r="J477" s="123">
        <v>221.05</v>
      </c>
      <c r="K477" s="123">
        <v>194.86</v>
      </c>
      <c r="L477" s="123">
        <v>198.56</v>
      </c>
      <c r="M477" s="123">
        <v>239.88</v>
      </c>
      <c r="N477" s="123">
        <v>168.04</v>
      </c>
      <c r="O477" s="123">
        <v>85.34</v>
      </c>
      <c r="P477" s="123">
        <v>0</v>
      </c>
      <c r="Q477" s="123">
        <v>0</v>
      </c>
      <c r="R477" s="123">
        <v>0</v>
      </c>
      <c r="S477" s="123">
        <v>0</v>
      </c>
      <c r="T477" s="123">
        <v>0</v>
      </c>
      <c r="U477" s="123">
        <v>0</v>
      </c>
      <c r="V477" s="123">
        <v>0</v>
      </c>
      <c r="W477" s="123">
        <v>0</v>
      </c>
      <c r="X477" s="123">
        <v>0</v>
      </c>
      <c r="Y477" s="123">
        <v>0</v>
      </c>
      <c r="Z477" s="123">
        <v>0</v>
      </c>
      <c r="AA477" s="53"/>
      <c r="AB477" s="53"/>
    </row>
    <row r="478" spans="2:28" s="10" customFormat="1" x14ac:dyDescent="0.25">
      <c r="B478" s="92">
        <f t="shared" si="12"/>
        <v>46219</v>
      </c>
      <c r="C478" s="123">
        <v>0</v>
      </c>
      <c r="D478" s="123">
        <v>0</v>
      </c>
      <c r="E478" s="123">
        <v>27.93</v>
      </c>
      <c r="F478" s="123">
        <v>0</v>
      </c>
      <c r="G478" s="123">
        <v>106.63</v>
      </c>
      <c r="H478" s="123">
        <v>0</v>
      </c>
      <c r="I478" s="123">
        <v>237.16</v>
      </c>
      <c r="J478" s="123">
        <v>157.12</v>
      </c>
      <c r="K478" s="123">
        <v>175.62</v>
      </c>
      <c r="L478" s="123">
        <v>144.87</v>
      </c>
      <c r="M478" s="123">
        <v>121.65</v>
      </c>
      <c r="N478" s="123">
        <v>161.66999999999999</v>
      </c>
      <c r="O478" s="123">
        <v>197.32</v>
      </c>
      <c r="P478" s="123">
        <v>185.48</v>
      </c>
      <c r="Q478" s="123">
        <v>226.11</v>
      </c>
      <c r="R478" s="123">
        <v>296.89999999999998</v>
      </c>
      <c r="S478" s="123">
        <v>229.33</v>
      </c>
      <c r="T478" s="123">
        <v>437.84</v>
      </c>
      <c r="U478" s="123">
        <v>400.24</v>
      </c>
      <c r="V478" s="123">
        <v>194.21</v>
      </c>
      <c r="W478" s="123">
        <v>135.06</v>
      </c>
      <c r="X478" s="123">
        <v>112.66</v>
      </c>
      <c r="Y478" s="123">
        <v>129.04</v>
      </c>
      <c r="Z478" s="123">
        <v>0</v>
      </c>
      <c r="AA478" s="53"/>
      <c r="AB478" s="53"/>
    </row>
    <row r="479" spans="2:28" s="10" customFormat="1" ht="15.75" customHeight="1" x14ac:dyDescent="0.25">
      <c r="B479" s="92">
        <f t="shared" si="12"/>
        <v>46220</v>
      </c>
      <c r="C479" s="123">
        <v>30.73</v>
      </c>
      <c r="D479" s="123">
        <v>118.75</v>
      </c>
      <c r="E479" s="123">
        <v>201.3</v>
      </c>
      <c r="F479" s="123">
        <v>78.510000000000005</v>
      </c>
      <c r="G479" s="123">
        <v>65.31</v>
      </c>
      <c r="H479" s="123">
        <v>69.58</v>
      </c>
      <c r="I479" s="123">
        <v>143.29</v>
      </c>
      <c r="J479" s="123">
        <v>141.29</v>
      </c>
      <c r="K479" s="123">
        <v>161.58000000000001</v>
      </c>
      <c r="L479" s="123">
        <v>97.17</v>
      </c>
      <c r="M479" s="123">
        <v>88.89</v>
      </c>
      <c r="N479" s="123">
        <v>126.74</v>
      </c>
      <c r="O479" s="123">
        <v>150.09</v>
      </c>
      <c r="P479" s="123">
        <v>114.74</v>
      </c>
      <c r="Q479" s="123">
        <v>123.8</v>
      </c>
      <c r="R479" s="123">
        <v>169.17</v>
      </c>
      <c r="S479" s="123">
        <v>264.39999999999998</v>
      </c>
      <c r="T479" s="123">
        <v>188.73</v>
      </c>
      <c r="U479" s="123">
        <v>68.599999999999994</v>
      </c>
      <c r="V479" s="123">
        <v>9.7799999999999994</v>
      </c>
      <c r="W479" s="123">
        <v>0</v>
      </c>
      <c r="X479" s="123">
        <v>0</v>
      </c>
      <c r="Y479" s="123">
        <v>0</v>
      </c>
      <c r="Z479" s="123">
        <v>0</v>
      </c>
      <c r="AA479" s="53"/>
      <c r="AB479" s="53"/>
    </row>
    <row r="480" spans="2:28" s="10" customFormat="1" x14ac:dyDescent="0.25">
      <c r="B480" s="92">
        <f t="shared" si="12"/>
        <v>46221</v>
      </c>
      <c r="C480" s="123">
        <v>86.85</v>
      </c>
      <c r="D480" s="123">
        <v>112.89</v>
      </c>
      <c r="E480" s="123">
        <v>42.86</v>
      </c>
      <c r="F480" s="123">
        <v>112.2</v>
      </c>
      <c r="G480" s="123">
        <v>98.25</v>
      </c>
      <c r="H480" s="123">
        <v>263.16000000000003</v>
      </c>
      <c r="I480" s="123">
        <v>326.75</v>
      </c>
      <c r="J480" s="123">
        <v>134.88999999999999</v>
      </c>
      <c r="K480" s="123">
        <v>141.02000000000001</v>
      </c>
      <c r="L480" s="123">
        <v>138.55000000000001</v>
      </c>
      <c r="M480" s="123">
        <v>140.94999999999999</v>
      </c>
      <c r="N480" s="123">
        <v>148.9</v>
      </c>
      <c r="O480" s="123">
        <v>102.26</v>
      </c>
      <c r="P480" s="123">
        <v>79.23</v>
      </c>
      <c r="Q480" s="123">
        <v>61.58</v>
      </c>
      <c r="R480" s="123">
        <v>98.63</v>
      </c>
      <c r="S480" s="123">
        <v>411.98</v>
      </c>
      <c r="T480" s="123">
        <v>338.4</v>
      </c>
      <c r="U480" s="123">
        <v>282.10000000000002</v>
      </c>
      <c r="V480" s="123">
        <v>173.48</v>
      </c>
      <c r="W480" s="123">
        <v>70.489999999999995</v>
      </c>
      <c r="X480" s="123">
        <v>147.5</v>
      </c>
      <c r="Y480" s="123">
        <v>124.43</v>
      </c>
      <c r="Z480" s="123">
        <v>164.83</v>
      </c>
      <c r="AA480" s="53"/>
      <c r="AB480" s="53"/>
    </row>
    <row r="481" spans="2:28" x14ac:dyDescent="0.25">
      <c r="B481" s="92">
        <f t="shared" si="12"/>
        <v>46222</v>
      </c>
      <c r="C481" s="123">
        <v>0</v>
      </c>
      <c r="D481" s="123">
        <v>0</v>
      </c>
      <c r="E481" s="123">
        <v>113.07</v>
      </c>
      <c r="F481" s="123">
        <v>147.87</v>
      </c>
      <c r="G481" s="123">
        <v>169.96</v>
      </c>
      <c r="H481" s="123">
        <v>124.74</v>
      </c>
      <c r="I481" s="123">
        <v>0</v>
      </c>
      <c r="J481" s="123">
        <v>0</v>
      </c>
      <c r="K481" s="123">
        <v>155.44</v>
      </c>
      <c r="L481" s="123">
        <v>155.12</v>
      </c>
      <c r="M481" s="123">
        <v>188.76</v>
      </c>
      <c r="N481" s="123">
        <v>159.97999999999999</v>
      </c>
      <c r="O481" s="123">
        <v>176.87</v>
      </c>
      <c r="P481" s="123">
        <v>159.74</v>
      </c>
      <c r="Q481" s="123">
        <v>144.94</v>
      </c>
      <c r="R481" s="123">
        <v>267.12</v>
      </c>
      <c r="S481" s="123">
        <v>313.54000000000002</v>
      </c>
      <c r="T481" s="123">
        <v>275.08</v>
      </c>
      <c r="U481" s="123">
        <v>187.74</v>
      </c>
      <c r="V481" s="123">
        <v>310.04000000000002</v>
      </c>
      <c r="W481" s="123">
        <v>241.09</v>
      </c>
      <c r="X481" s="123">
        <v>216.02</v>
      </c>
      <c r="Y481" s="123">
        <v>110.53</v>
      </c>
      <c r="Z481" s="123">
        <v>84.63</v>
      </c>
    </row>
    <row r="482" spans="2:28" s="10" customFormat="1" ht="15" customHeight="1" x14ac:dyDescent="0.25">
      <c r="B482" s="92">
        <f t="shared" si="12"/>
        <v>46223</v>
      </c>
      <c r="C482" s="123">
        <v>114.85</v>
      </c>
      <c r="D482" s="123">
        <v>189.35</v>
      </c>
      <c r="E482" s="123">
        <v>290.74</v>
      </c>
      <c r="F482" s="123">
        <v>269.3</v>
      </c>
      <c r="G482" s="123">
        <v>0</v>
      </c>
      <c r="H482" s="123">
        <v>0</v>
      </c>
      <c r="I482" s="123">
        <v>0</v>
      </c>
      <c r="J482" s="123">
        <v>0</v>
      </c>
      <c r="K482" s="123">
        <v>0</v>
      </c>
      <c r="L482" s="123">
        <v>0</v>
      </c>
      <c r="M482" s="123">
        <v>0</v>
      </c>
      <c r="N482" s="123">
        <v>0.01</v>
      </c>
      <c r="O482" s="123">
        <v>0</v>
      </c>
      <c r="P482" s="123">
        <v>0</v>
      </c>
      <c r="Q482" s="123">
        <v>0</v>
      </c>
      <c r="R482" s="123">
        <v>0</v>
      </c>
      <c r="S482" s="123">
        <v>0</v>
      </c>
      <c r="T482" s="123">
        <v>0</v>
      </c>
      <c r="U482" s="123">
        <v>0</v>
      </c>
      <c r="V482" s="123">
        <v>0</v>
      </c>
      <c r="W482" s="123">
        <v>0</v>
      </c>
      <c r="X482" s="123">
        <v>0</v>
      </c>
      <c r="Y482" s="123">
        <v>0</v>
      </c>
      <c r="Z482" s="123">
        <v>0</v>
      </c>
      <c r="AA482" s="53"/>
      <c r="AB482" s="53"/>
    </row>
    <row r="483" spans="2:28" s="10" customFormat="1" x14ac:dyDescent="0.25">
      <c r="B483" s="92">
        <f t="shared" si="12"/>
        <v>46224</v>
      </c>
      <c r="C483" s="123">
        <v>0</v>
      </c>
      <c r="D483" s="123">
        <v>0</v>
      </c>
      <c r="E483" s="123">
        <v>92.56</v>
      </c>
      <c r="F483" s="123">
        <v>132.65</v>
      </c>
      <c r="G483" s="123">
        <v>124.69</v>
      </c>
      <c r="H483" s="123">
        <v>112.1</v>
      </c>
      <c r="I483" s="123">
        <v>91.25</v>
      </c>
      <c r="J483" s="123">
        <v>0</v>
      </c>
      <c r="K483" s="123">
        <v>0</v>
      </c>
      <c r="L483" s="123">
        <v>0</v>
      </c>
      <c r="M483" s="123">
        <v>0</v>
      </c>
      <c r="N483" s="123">
        <v>0</v>
      </c>
      <c r="O483" s="123">
        <v>0</v>
      </c>
      <c r="P483" s="123">
        <v>0</v>
      </c>
      <c r="Q483" s="123">
        <v>108.42</v>
      </c>
      <c r="R483" s="123">
        <v>57.82</v>
      </c>
      <c r="S483" s="123">
        <v>75.61</v>
      </c>
      <c r="T483" s="123">
        <v>48.1</v>
      </c>
      <c r="U483" s="123">
        <v>0</v>
      </c>
      <c r="V483" s="123">
        <v>0</v>
      </c>
      <c r="W483" s="123">
        <v>0</v>
      </c>
      <c r="X483" s="123">
        <v>0</v>
      </c>
      <c r="Y483" s="123">
        <v>0</v>
      </c>
      <c r="Z483" s="123">
        <v>0</v>
      </c>
      <c r="AA483" s="53"/>
      <c r="AB483" s="53"/>
    </row>
    <row r="484" spans="2:28" s="10" customFormat="1" x14ac:dyDescent="0.25">
      <c r="B484" s="92">
        <f t="shared" si="12"/>
        <v>46225</v>
      </c>
      <c r="C484" s="123">
        <v>0</v>
      </c>
      <c r="D484" s="123">
        <v>0</v>
      </c>
      <c r="E484" s="123">
        <v>121.93</v>
      </c>
      <c r="F484" s="123">
        <v>220.44</v>
      </c>
      <c r="G484" s="123">
        <v>187.69</v>
      </c>
      <c r="H484" s="123">
        <v>219.8</v>
      </c>
      <c r="I484" s="123">
        <v>226.63</v>
      </c>
      <c r="J484" s="123">
        <v>0</v>
      </c>
      <c r="K484" s="123">
        <v>0</v>
      </c>
      <c r="L484" s="123">
        <v>0</v>
      </c>
      <c r="M484" s="123">
        <v>0</v>
      </c>
      <c r="N484" s="123">
        <v>0</v>
      </c>
      <c r="O484" s="123">
        <v>0</v>
      </c>
      <c r="P484" s="123">
        <v>0</v>
      </c>
      <c r="Q484" s="123">
        <v>0</v>
      </c>
      <c r="R484" s="123">
        <v>0</v>
      </c>
      <c r="S484" s="123">
        <v>0</v>
      </c>
      <c r="T484" s="123">
        <v>0</v>
      </c>
      <c r="U484" s="123">
        <v>0</v>
      </c>
      <c r="V484" s="123">
        <v>0</v>
      </c>
      <c r="W484" s="123">
        <v>15.44</v>
      </c>
      <c r="X484" s="123">
        <v>0</v>
      </c>
      <c r="Y484" s="123">
        <v>0</v>
      </c>
      <c r="Z484" s="123">
        <v>0</v>
      </c>
      <c r="AA484" s="53"/>
      <c r="AB484" s="53"/>
    </row>
    <row r="485" spans="2:28" s="10" customFormat="1" x14ac:dyDescent="0.25">
      <c r="B485" s="92">
        <f t="shared" si="12"/>
        <v>46226</v>
      </c>
      <c r="C485" s="123">
        <v>0</v>
      </c>
      <c r="D485" s="123">
        <v>0</v>
      </c>
      <c r="E485" s="123">
        <v>0</v>
      </c>
      <c r="F485" s="123">
        <v>0</v>
      </c>
      <c r="G485" s="123">
        <v>0</v>
      </c>
      <c r="H485" s="123">
        <v>0</v>
      </c>
      <c r="I485" s="123">
        <v>0</v>
      </c>
      <c r="J485" s="123">
        <v>0</v>
      </c>
      <c r="K485" s="123">
        <v>0</v>
      </c>
      <c r="L485" s="123">
        <v>0</v>
      </c>
      <c r="M485" s="123">
        <v>0</v>
      </c>
      <c r="N485" s="123">
        <v>0</v>
      </c>
      <c r="O485" s="123">
        <v>0</v>
      </c>
      <c r="P485" s="123">
        <v>0</v>
      </c>
      <c r="Q485" s="123">
        <v>0</v>
      </c>
      <c r="R485" s="123">
        <v>0</v>
      </c>
      <c r="S485" s="123">
        <v>0</v>
      </c>
      <c r="T485" s="123">
        <v>0</v>
      </c>
      <c r="U485" s="123">
        <v>0</v>
      </c>
      <c r="V485" s="123">
        <v>0</v>
      </c>
      <c r="W485" s="123">
        <v>0</v>
      </c>
      <c r="X485" s="123">
        <v>0</v>
      </c>
      <c r="Y485" s="123">
        <v>0</v>
      </c>
      <c r="Z485" s="123">
        <v>0</v>
      </c>
      <c r="AA485" s="53"/>
      <c r="AB485" s="53"/>
    </row>
    <row r="486" spans="2:28" s="10" customFormat="1" x14ac:dyDescent="0.25">
      <c r="B486" s="92">
        <f t="shared" si="12"/>
        <v>46227</v>
      </c>
      <c r="C486" s="123">
        <v>0</v>
      </c>
      <c r="D486" s="123">
        <v>0</v>
      </c>
      <c r="E486" s="123">
        <v>0</v>
      </c>
      <c r="F486" s="123">
        <v>6.95</v>
      </c>
      <c r="G486" s="123">
        <v>6.37</v>
      </c>
      <c r="H486" s="123">
        <v>13.21</v>
      </c>
      <c r="I486" s="123">
        <v>134.86000000000001</v>
      </c>
      <c r="J486" s="123">
        <v>174.58</v>
      </c>
      <c r="K486" s="123">
        <v>167.68</v>
      </c>
      <c r="L486" s="123">
        <v>85.02</v>
      </c>
      <c r="M486" s="123">
        <v>0</v>
      </c>
      <c r="N486" s="123">
        <v>0</v>
      </c>
      <c r="O486" s="123">
        <v>0</v>
      </c>
      <c r="P486" s="123">
        <v>0</v>
      </c>
      <c r="Q486" s="123">
        <v>0</v>
      </c>
      <c r="R486" s="123">
        <v>0</v>
      </c>
      <c r="S486" s="123">
        <v>0</v>
      </c>
      <c r="T486" s="123">
        <v>0</v>
      </c>
      <c r="U486" s="123">
        <v>0</v>
      </c>
      <c r="V486" s="123">
        <v>0</v>
      </c>
      <c r="W486" s="123">
        <v>0</v>
      </c>
      <c r="X486" s="123">
        <v>0</v>
      </c>
      <c r="Y486" s="123">
        <v>0</v>
      </c>
      <c r="Z486" s="123">
        <v>0</v>
      </c>
      <c r="AA486" s="53"/>
      <c r="AB486" s="53"/>
    </row>
    <row r="487" spans="2:28" s="10" customFormat="1" x14ac:dyDescent="0.25">
      <c r="B487" s="92">
        <f t="shared" si="12"/>
        <v>46228</v>
      </c>
      <c r="C487" s="123">
        <v>0</v>
      </c>
      <c r="D487" s="123">
        <v>0</v>
      </c>
      <c r="E487" s="123">
        <v>0</v>
      </c>
      <c r="F487" s="123">
        <v>0</v>
      </c>
      <c r="G487" s="123">
        <v>0</v>
      </c>
      <c r="H487" s="123">
        <v>0</v>
      </c>
      <c r="I487" s="123">
        <v>7.84</v>
      </c>
      <c r="J487" s="123">
        <v>22.6</v>
      </c>
      <c r="K487" s="123">
        <v>14.38</v>
      </c>
      <c r="L487" s="123">
        <v>113.84</v>
      </c>
      <c r="M487" s="123">
        <v>186.99</v>
      </c>
      <c r="N487" s="123">
        <v>215.53</v>
      </c>
      <c r="O487" s="123">
        <v>244.88</v>
      </c>
      <c r="P487" s="123">
        <v>223.55</v>
      </c>
      <c r="Q487" s="123">
        <v>288.74</v>
      </c>
      <c r="R487" s="123">
        <v>184.57</v>
      </c>
      <c r="S487" s="123">
        <v>0</v>
      </c>
      <c r="T487" s="123">
        <v>0</v>
      </c>
      <c r="U487" s="123">
        <v>0</v>
      </c>
      <c r="V487" s="123">
        <v>0</v>
      </c>
      <c r="W487" s="123">
        <v>0</v>
      </c>
      <c r="X487" s="123">
        <v>0</v>
      </c>
      <c r="Y487" s="123">
        <v>0</v>
      </c>
      <c r="Z487" s="123">
        <v>0</v>
      </c>
      <c r="AA487" s="53"/>
      <c r="AB487" s="53"/>
    </row>
    <row r="488" spans="2:28" s="10" customFormat="1" x14ac:dyDescent="0.25">
      <c r="B488" s="92">
        <f t="shared" si="12"/>
        <v>46229</v>
      </c>
      <c r="C488" s="123">
        <v>0</v>
      </c>
      <c r="D488" s="123">
        <v>0</v>
      </c>
      <c r="E488" s="123">
        <v>0</v>
      </c>
      <c r="F488" s="123">
        <v>0.2</v>
      </c>
      <c r="G488" s="123">
        <v>73.150000000000006</v>
      </c>
      <c r="H488" s="123">
        <v>90.76</v>
      </c>
      <c r="I488" s="123">
        <v>82.55</v>
      </c>
      <c r="J488" s="123">
        <v>69.13</v>
      </c>
      <c r="K488" s="123">
        <v>119.43</v>
      </c>
      <c r="L488" s="123">
        <v>108.58</v>
      </c>
      <c r="M488" s="123">
        <v>128.24</v>
      </c>
      <c r="N488" s="123">
        <v>151.32</v>
      </c>
      <c r="O488" s="123">
        <v>189.78</v>
      </c>
      <c r="P488" s="123">
        <v>169.36</v>
      </c>
      <c r="Q488" s="123">
        <v>138.91999999999999</v>
      </c>
      <c r="R488" s="123">
        <v>98.94</v>
      </c>
      <c r="S488" s="123">
        <v>0</v>
      </c>
      <c r="T488" s="123">
        <v>0</v>
      </c>
      <c r="U488" s="123">
        <v>0</v>
      </c>
      <c r="V488" s="123">
        <v>0</v>
      </c>
      <c r="W488" s="123">
        <v>0</v>
      </c>
      <c r="X488" s="123">
        <v>0</v>
      </c>
      <c r="Y488" s="123">
        <v>0</v>
      </c>
      <c r="Z488" s="123">
        <v>0</v>
      </c>
      <c r="AA488" s="53"/>
      <c r="AB488" s="53"/>
    </row>
    <row r="489" spans="2:28" s="10" customFormat="1" x14ac:dyDescent="0.25">
      <c r="B489" s="92">
        <f t="shared" si="12"/>
        <v>46230</v>
      </c>
      <c r="C489" s="123">
        <v>0</v>
      </c>
      <c r="D489" s="123">
        <v>0</v>
      </c>
      <c r="E489" s="123">
        <v>0</v>
      </c>
      <c r="F489" s="123">
        <v>0</v>
      </c>
      <c r="G489" s="123">
        <v>0</v>
      </c>
      <c r="H489" s="123">
        <v>0</v>
      </c>
      <c r="I489" s="123">
        <v>0</v>
      </c>
      <c r="J489" s="123">
        <v>0</v>
      </c>
      <c r="K489" s="123">
        <v>0</v>
      </c>
      <c r="L489" s="123">
        <v>1.3</v>
      </c>
      <c r="M489" s="123">
        <v>0</v>
      </c>
      <c r="N489" s="123">
        <v>4.45</v>
      </c>
      <c r="O489" s="123">
        <v>0</v>
      </c>
      <c r="P489" s="123">
        <v>0</v>
      </c>
      <c r="Q489" s="123">
        <v>0</v>
      </c>
      <c r="R489" s="123">
        <v>0</v>
      </c>
      <c r="S489" s="123">
        <v>0</v>
      </c>
      <c r="T489" s="123">
        <v>0</v>
      </c>
      <c r="U489" s="123">
        <v>0</v>
      </c>
      <c r="V489" s="123">
        <v>0</v>
      </c>
      <c r="W489" s="123">
        <v>0</v>
      </c>
      <c r="X489" s="123">
        <v>0</v>
      </c>
      <c r="Y489" s="123">
        <v>0</v>
      </c>
      <c r="Z489" s="123">
        <v>0</v>
      </c>
      <c r="AA489" s="53"/>
      <c r="AB489" s="53"/>
    </row>
    <row r="490" spans="2:28" s="10" customFormat="1" ht="15" customHeight="1" x14ac:dyDescent="0.25">
      <c r="B490" s="92">
        <f t="shared" si="12"/>
        <v>46231</v>
      </c>
      <c r="C490" s="123">
        <v>0</v>
      </c>
      <c r="D490" s="123">
        <v>0</v>
      </c>
      <c r="E490" s="123">
        <v>0</v>
      </c>
      <c r="F490" s="123">
        <v>0</v>
      </c>
      <c r="G490" s="123">
        <v>41.85</v>
      </c>
      <c r="H490" s="123">
        <v>97.51</v>
      </c>
      <c r="I490" s="123">
        <v>127.49</v>
      </c>
      <c r="J490" s="123">
        <v>70.22</v>
      </c>
      <c r="K490" s="123">
        <v>114.55</v>
      </c>
      <c r="L490" s="123">
        <v>46.83</v>
      </c>
      <c r="M490" s="123">
        <v>76.59</v>
      </c>
      <c r="N490" s="123">
        <v>67.94</v>
      </c>
      <c r="O490" s="123">
        <v>161.36000000000001</v>
      </c>
      <c r="P490" s="123">
        <v>84.83</v>
      </c>
      <c r="Q490" s="123">
        <v>151.65</v>
      </c>
      <c r="R490" s="123">
        <v>0</v>
      </c>
      <c r="S490" s="123">
        <v>55.27</v>
      </c>
      <c r="T490" s="123">
        <v>1.43</v>
      </c>
      <c r="U490" s="123">
        <v>0</v>
      </c>
      <c r="V490" s="123">
        <v>0</v>
      </c>
      <c r="W490" s="123">
        <v>0</v>
      </c>
      <c r="X490" s="123">
        <v>0</v>
      </c>
      <c r="Y490" s="123">
        <v>0</v>
      </c>
      <c r="Z490" s="123">
        <v>0</v>
      </c>
      <c r="AA490" s="53"/>
      <c r="AB490" s="53"/>
    </row>
    <row r="491" spans="2:28" s="10" customFormat="1" x14ac:dyDescent="0.25">
      <c r="B491" s="92">
        <f t="shared" si="12"/>
        <v>46232</v>
      </c>
      <c r="C491" s="123">
        <v>0</v>
      </c>
      <c r="D491" s="123">
        <v>0</v>
      </c>
      <c r="E491" s="123">
        <v>0</v>
      </c>
      <c r="F491" s="123">
        <v>0</v>
      </c>
      <c r="G491" s="123">
        <v>0</v>
      </c>
      <c r="H491" s="123">
        <v>0</v>
      </c>
      <c r="I491" s="123">
        <v>0</v>
      </c>
      <c r="J491" s="123">
        <v>0</v>
      </c>
      <c r="K491" s="123">
        <v>0</v>
      </c>
      <c r="L491" s="123">
        <v>0</v>
      </c>
      <c r="M491" s="123">
        <v>0</v>
      </c>
      <c r="N491" s="123">
        <v>16.46</v>
      </c>
      <c r="O491" s="123">
        <v>0</v>
      </c>
      <c r="P491" s="123">
        <v>0</v>
      </c>
      <c r="Q491" s="123">
        <v>166.14</v>
      </c>
      <c r="R491" s="123">
        <v>298.41000000000003</v>
      </c>
      <c r="S491" s="123">
        <v>261.39</v>
      </c>
      <c r="T491" s="123">
        <v>196.29</v>
      </c>
      <c r="U491" s="123">
        <v>212.92</v>
      </c>
      <c r="V491" s="123">
        <v>0</v>
      </c>
      <c r="W491" s="123">
        <v>0</v>
      </c>
      <c r="X491" s="123">
        <v>0</v>
      </c>
      <c r="Y491" s="123">
        <v>51.47</v>
      </c>
      <c r="Z491" s="123">
        <v>551.36</v>
      </c>
      <c r="AA491" s="53"/>
      <c r="AB491" s="53"/>
    </row>
    <row r="492" spans="2:28" s="10" customFormat="1" x14ac:dyDescent="0.25">
      <c r="B492" s="92">
        <f t="shared" si="12"/>
        <v>46233</v>
      </c>
      <c r="C492" s="123">
        <v>272.52999999999997</v>
      </c>
      <c r="D492" s="123">
        <v>0</v>
      </c>
      <c r="E492" s="123">
        <v>646.65</v>
      </c>
      <c r="F492" s="123">
        <v>75.55</v>
      </c>
      <c r="G492" s="123">
        <v>0</v>
      </c>
      <c r="H492" s="123">
        <v>41.97</v>
      </c>
      <c r="I492" s="123">
        <v>119.18</v>
      </c>
      <c r="J492" s="123">
        <v>140.38999999999999</v>
      </c>
      <c r="K492" s="123">
        <v>154.26</v>
      </c>
      <c r="L492" s="123">
        <v>230.85</v>
      </c>
      <c r="M492" s="123">
        <v>438.35</v>
      </c>
      <c r="N492" s="123">
        <v>493.37</v>
      </c>
      <c r="O492" s="123">
        <v>164.16</v>
      </c>
      <c r="P492" s="123">
        <v>12.3</v>
      </c>
      <c r="Q492" s="123">
        <v>0</v>
      </c>
      <c r="R492" s="123">
        <v>0</v>
      </c>
      <c r="S492" s="123">
        <v>0</v>
      </c>
      <c r="T492" s="123">
        <v>0</v>
      </c>
      <c r="U492" s="123">
        <v>0</v>
      </c>
      <c r="V492" s="123">
        <v>0</v>
      </c>
      <c r="W492" s="123">
        <v>0</v>
      </c>
      <c r="X492" s="123">
        <v>0</v>
      </c>
      <c r="Y492" s="123">
        <v>0</v>
      </c>
      <c r="Z492" s="123">
        <v>0</v>
      </c>
      <c r="AA492" s="53"/>
      <c r="AB492" s="53"/>
    </row>
    <row r="493" spans="2:28" s="10" customFormat="1" x14ac:dyDescent="0.25">
      <c r="B493" s="92">
        <f t="shared" si="12"/>
        <v>46234</v>
      </c>
      <c r="C493" s="123">
        <v>0</v>
      </c>
      <c r="D493" s="123">
        <v>28.7</v>
      </c>
      <c r="E493" s="123">
        <v>279.31</v>
      </c>
      <c r="F493" s="123">
        <v>99.35</v>
      </c>
      <c r="G493" s="123">
        <v>217.75</v>
      </c>
      <c r="H493" s="123">
        <v>266.44</v>
      </c>
      <c r="I493" s="123">
        <v>310.5</v>
      </c>
      <c r="J493" s="123">
        <v>0</v>
      </c>
      <c r="K493" s="123">
        <v>0</v>
      </c>
      <c r="L493" s="123">
        <v>0</v>
      </c>
      <c r="M493" s="123">
        <v>0</v>
      </c>
      <c r="N493" s="123">
        <v>0</v>
      </c>
      <c r="O493" s="123">
        <v>0</v>
      </c>
      <c r="P493" s="123">
        <v>0</v>
      </c>
      <c r="Q493" s="123">
        <v>0</v>
      </c>
      <c r="R493" s="123">
        <v>0</v>
      </c>
      <c r="S493" s="123">
        <v>0</v>
      </c>
      <c r="T493" s="123">
        <v>0</v>
      </c>
      <c r="U493" s="123">
        <v>0</v>
      </c>
      <c r="V493" s="123">
        <v>0</v>
      </c>
      <c r="W493" s="123">
        <v>0</v>
      </c>
      <c r="X493" s="123">
        <v>0</v>
      </c>
      <c r="Y493" s="123">
        <v>0</v>
      </c>
      <c r="Z493" s="123">
        <v>0</v>
      </c>
      <c r="AA493" s="53"/>
      <c r="AB493" s="53"/>
    </row>
    <row r="494" spans="2:28" s="10" customFormat="1" x14ac:dyDescent="0.25">
      <c r="B494" s="106"/>
      <c r="C494" s="106"/>
      <c r="D494" s="106"/>
      <c r="E494" s="106"/>
      <c r="F494" s="106"/>
      <c r="G494" s="106"/>
      <c r="H494" s="106"/>
      <c r="I494" s="106"/>
      <c r="J494" s="106"/>
      <c r="K494" s="106"/>
      <c r="L494" s="106"/>
      <c r="M494" s="106"/>
      <c r="N494" s="106"/>
      <c r="O494" s="106"/>
      <c r="P494" s="106"/>
      <c r="Q494" s="106"/>
      <c r="R494" s="106"/>
      <c r="S494" s="106"/>
      <c r="T494" s="106"/>
      <c r="U494" s="106"/>
      <c r="V494" s="106"/>
      <c r="W494" s="106"/>
      <c r="X494" s="106"/>
      <c r="Y494" s="106"/>
      <c r="Z494" s="106"/>
      <c r="AA494" s="53"/>
      <c r="AB494" s="53"/>
    </row>
    <row r="495" spans="2:28" s="10" customFormat="1" ht="15" customHeight="1" x14ac:dyDescent="0.25">
      <c r="B495" s="101" t="s">
        <v>53</v>
      </c>
      <c r="C495" s="85" t="s">
        <v>70</v>
      </c>
      <c r="D495" s="86"/>
      <c r="E495" s="86"/>
      <c r="F495" s="86"/>
      <c r="G495" s="86"/>
      <c r="H495" s="86"/>
      <c r="I495" s="86"/>
      <c r="J495" s="86"/>
      <c r="K495" s="86"/>
      <c r="L495" s="86"/>
      <c r="M495" s="86"/>
      <c r="N495" s="86"/>
      <c r="O495" s="86"/>
      <c r="P495" s="86"/>
      <c r="Q495" s="86"/>
      <c r="R495" s="86"/>
      <c r="S495" s="86"/>
      <c r="T495" s="86"/>
      <c r="U495" s="86"/>
      <c r="V495" s="86"/>
      <c r="W495" s="86"/>
      <c r="X495" s="86"/>
      <c r="Y495" s="86"/>
      <c r="Z495" s="87"/>
      <c r="AA495" s="53"/>
      <c r="AB495" s="53"/>
    </row>
    <row r="496" spans="2:28" s="10" customFormat="1" x14ac:dyDescent="0.25">
      <c r="B496" s="124"/>
      <c r="C496" s="89">
        <v>0</v>
      </c>
      <c r="D496" s="89">
        <v>4.1666666666666664E-2</v>
      </c>
      <c r="E496" s="89">
        <v>8.3333333333333329E-2</v>
      </c>
      <c r="F496" s="89">
        <v>0.125</v>
      </c>
      <c r="G496" s="89">
        <v>0.16666666666666666</v>
      </c>
      <c r="H496" s="89">
        <v>0.20833333333333334</v>
      </c>
      <c r="I496" s="89">
        <v>0.25</v>
      </c>
      <c r="J496" s="89">
        <v>0.29166666666666669</v>
      </c>
      <c r="K496" s="89">
        <v>0.33333333333333331</v>
      </c>
      <c r="L496" s="89">
        <v>0.375</v>
      </c>
      <c r="M496" s="89">
        <v>0.41666666666666669</v>
      </c>
      <c r="N496" s="89">
        <v>0.45833333333333331</v>
      </c>
      <c r="O496" s="89">
        <v>0.5</v>
      </c>
      <c r="P496" s="89">
        <v>0.54166666666666663</v>
      </c>
      <c r="Q496" s="89">
        <v>0.58333333333333337</v>
      </c>
      <c r="R496" s="89">
        <v>0.625</v>
      </c>
      <c r="S496" s="89">
        <v>0.66666666666666663</v>
      </c>
      <c r="T496" s="89">
        <v>0.70833333333333337</v>
      </c>
      <c r="U496" s="89">
        <v>0.75</v>
      </c>
      <c r="V496" s="89">
        <v>0.79166666666666663</v>
      </c>
      <c r="W496" s="89">
        <v>0.83333333333333337</v>
      </c>
      <c r="X496" s="89">
        <v>0.875</v>
      </c>
      <c r="Y496" s="89">
        <v>0.91666666666666663</v>
      </c>
      <c r="Z496" s="89">
        <v>0.95833333333333337</v>
      </c>
      <c r="AA496" s="53"/>
      <c r="AB496" s="53"/>
    </row>
    <row r="497" spans="2:28" s="10" customFormat="1" x14ac:dyDescent="0.25">
      <c r="B497" s="124"/>
      <c r="C497" s="90" t="s">
        <v>54</v>
      </c>
      <c r="D497" s="90" t="s">
        <v>54</v>
      </c>
      <c r="E497" s="90" t="s">
        <v>54</v>
      </c>
      <c r="F497" s="90" t="s">
        <v>54</v>
      </c>
      <c r="G497" s="90" t="s">
        <v>54</v>
      </c>
      <c r="H497" s="90" t="s">
        <v>54</v>
      </c>
      <c r="I497" s="90" t="s">
        <v>54</v>
      </c>
      <c r="J497" s="90" t="s">
        <v>54</v>
      </c>
      <c r="K497" s="90" t="s">
        <v>54</v>
      </c>
      <c r="L497" s="90" t="s">
        <v>54</v>
      </c>
      <c r="M497" s="90" t="s">
        <v>54</v>
      </c>
      <c r="N497" s="90" t="s">
        <v>54</v>
      </c>
      <c r="O497" s="90" t="s">
        <v>54</v>
      </c>
      <c r="P497" s="90" t="s">
        <v>54</v>
      </c>
      <c r="Q497" s="90" t="s">
        <v>54</v>
      </c>
      <c r="R497" s="90" t="s">
        <v>54</v>
      </c>
      <c r="S497" s="90" t="s">
        <v>54</v>
      </c>
      <c r="T497" s="90" t="s">
        <v>54</v>
      </c>
      <c r="U497" s="90" t="s">
        <v>54</v>
      </c>
      <c r="V497" s="90" t="s">
        <v>54</v>
      </c>
      <c r="W497" s="90" t="s">
        <v>54</v>
      </c>
      <c r="X497" s="90" t="s">
        <v>54</v>
      </c>
      <c r="Y497" s="90" t="s">
        <v>54</v>
      </c>
      <c r="Z497" s="90" t="s">
        <v>55</v>
      </c>
      <c r="AA497" s="53"/>
      <c r="AB497" s="53"/>
    </row>
    <row r="498" spans="2:28" s="10" customFormat="1" x14ac:dyDescent="0.25">
      <c r="B498" s="136"/>
      <c r="C498" s="91">
        <v>4.1666666666666664E-2</v>
      </c>
      <c r="D498" s="91">
        <v>8.3333333333333329E-2</v>
      </c>
      <c r="E498" s="91">
        <v>0.125</v>
      </c>
      <c r="F498" s="91">
        <v>0.16666666666666666</v>
      </c>
      <c r="G498" s="91">
        <v>0.20833333333333334</v>
      </c>
      <c r="H498" s="91">
        <v>0.25</v>
      </c>
      <c r="I498" s="91">
        <v>0.29166666666666669</v>
      </c>
      <c r="J498" s="91">
        <v>0.33333333333333331</v>
      </c>
      <c r="K498" s="91">
        <v>0.375</v>
      </c>
      <c r="L498" s="91">
        <v>0.41666666666666669</v>
      </c>
      <c r="M498" s="91">
        <v>0.45833333333333331</v>
      </c>
      <c r="N498" s="91">
        <v>0.5</v>
      </c>
      <c r="O498" s="91">
        <v>0.54166666666666663</v>
      </c>
      <c r="P498" s="91">
        <v>0.58333333333333337</v>
      </c>
      <c r="Q498" s="91">
        <v>0.625</v>
      </c>
      <c r="R498" s="91">
        <v>0.66666666666666663</v>
      </c>
      <c r="S498" s="91">
        <v>0.70833333333333337</v>
      </c>
      <c r="T498" s="91">
        <v>0.75</v>
      </c>
      <c r="U498" s="91">
        <v>0.79166666666666663</v>
      </c>
      <c r="V498" s="91">
        <v>0.83333333333333337</v>
      </c>
      <c r="W498" s="91">
        <v>0.875</v>
      </c>
      <c r="X498" s="91">
        <v>0.91666666666666663</v>
      </c>
      <c r="Y498" s="91">
        <v>0.95833333333333337</v>
      </c>
      <c r="Z498" s="91">
        <v>0</v>
      </c>
      <c r="AA498" s="53"/>
      <c r="AB498" s="53"/>
    </row>
    <row r="499" spans="2:28" s="10" customFormat="1" x14ac:dyDescent="0.25">
      <c r="B499" s="92">
        <f>$A$1</f>
        <v>46204</v>
      </c>
      <c r="C499" s="123">
        <v>10.42</v>
      </c>
      <c r="D499" s="123">
        <v>10.130000000000001</v>
      </c>
      <c r="E499" s="123">
        <v>133.06</v>
      </c>
      <c r="F499" s="123">
        <v>104.54</v>
      </c>
      <c r="G499" s="123">
        <v>94.46</v>
      </c>
      <c r="H499" s="123">
        <v>114.74</v>
      </c>
      <c r="I499" s="123">
        <v>120.52</v>
      </c>
      <c r="J499" s="123">
        <v>0</v>
      </c>
      <c r="K499" s="123">
        <v>0</v>
      </c>
      <c r="L499" s="123">
        <v>16.23</v>
      </c>
      <c r="M499" s="123">
        <v>28.22</v>
      </c>
      <c r="N499" s="123">
        <v>139.65</v>
      </c>
      <c r="O499" s="123">
        <v>0</v>
      </c>
      <c r="P499" s="123">
        <v>116.88</v>
      </c>
      <c r="Q499" s="123">
        <v>98.64</v>
      </c>
      <c r="R499" s="123">
        <v>0</v>
      </c>
      <c r="S499" s="123">
        <v>0</v>
      </c>
      <c r="T499" s="123">
        <v>0</v>
      </c>
      <c r="U499" s="123">
        <v>0</v>
      </c>
      <c r="V499" s="123">
        <v>0</v>
      </c>
      <c r="W499" s="123">
        <v>0</v>
      </c>
      <c r="X499" s="123">
        <v>0</v>
      </c>
      <c r="Y499" s="123">
        <v>0</v>
      </c>
      <c r="Z499" s="123">
        <v>0</v>
      </c>
      <c r="AA499" s="53"/>
      <c r="AB499" s="53"/>
    </row>
    <row r="500" spans="2:28" s="10" customFormat="1" x14ac:dyDescent="0.25">
      <c r="B500" s="92">
        <f>B499+1</f>
        <v>46205</v>
      </c>
      <c r="C500" s="123">
        <v>0</v>
      </c>
      <c r="D500" s="123">
        <v>0</v>
      </c>
      <c r="E500" s="123">
        <v>0</v>
      </c>
      <c r="F500" s="123">
        <v>0</v>
      </c>
      <c r="G500" s="123">
        <v>0</v>
      </c>
      <c r="H500" s="123">
        <v>0</v>
      </c>
      <c r="I500" s="123">
        <v>0</v>
      </c>
      <c r="J500" s="123">
        <v>0</v>
      </c>
      <c r="K500" s="123">
        <v>0</v>
      </c>
      <c r="L500" s="123">
        <v>0</v>
      </c>
      <c r="M500" s="123">
        <v>0</v>
      </c>
      <c r="N500" s="123">
        <v>0</v>
      </c>
      <c r="O500" s="123">
        <v>0</v>
      </c>
      <c r="P500" s="123">
        <v>0</v>
      </c>
      <c r="Q500" s="123">
        <v>0</v>
      </c>
      <c r="R500" s="123">
        <v>0</v>
      </c>
      <c r="S500" s="123">
        <v>0</v>
      </c>
      <c r="T500" s="123">
        <v>0</v>
      </c>
      <c r="U500" s="123">
        <v>0</v>
      </c>
      <c r="V500" s="123">
        <v>0</v>
      </c>
      <c r="W500" s="123">
        <v>0</v>
      </c>
      <c r="X500" s="123">
        <v>0</v>
      </c>
      <c r="Y500" s="123">
        <v>0</v>
      </c>
      <c r="Z500" s="123">
        <v>0</v>
      </c>
      <c r="AA500" s="53"/>
      <c r="AB500" s="53"/>
    </row>
    <row r="501" spans="2:28" s="10" customFormat="1" x14ac:dyDescent="0.25">
      <c r="B501" s="92">
        <f>B500+1</f>
        <v>46206</v>
      </c>
      <c r="C501" s="123">
        <v>0</v>
      </c>
      <c r="D501" s="123">
        <v>0</v>
      </c>
      <c r="E501" s="123">
        <v>0</v>
      </c>
      <c r="F501" s="123">
        <v>98.05</v>
      </c>
      <c r="G501" s="123">
        <v>120.91</v>
      </c>
      <c r="H501" s="123">
        <v>97.91</v>
      </c>
      <c r="I501" s="123">
        <v>113.45</v>
      </c>
      <c r="J501" s="123">
        <v>98.63</v>
      </c>
      <c r="K501" s="123">
        <v>77.88</v>
      </c>
      <c r="L501" s="123">
        <v>321.88</v>
      </c>
      <c r="M501" s="123">
        <v>2923.46</v>
      </c>
      <c r="N501" s="123">
        <v>141.77000000000001</v>
      </c>
      <c r="O501" s="123">
        <v>0</v>
      </c>
      <c r="P501" s="123">
        <v>0</v>
      </c>
      <c r="Q501" s="123">
        <v>0</v>
      </c>
      <c r="R501" s="123">
        <v>0</v>
      </c>
      <c r="S501" s="123">
        <v>0</v>
      </c>
      <c r="T501" s="123">
        <v>0</v>
      </c>
      <c r="U501" s="123">
        <v>0</v>
      </c>
      <c r="V501" s="123">
        <v>0</v>
      </c>
      <c r="W501" s="123">
        <v>0</v>
      </c>
      <c r="X501" s="123">
        <v>76.73</v>
      </c>
      <c r="Y501" s="123">
        <v>104.61</v>
      </c>
      <c r="Z501" s="123">
        <v>62.71</v>
      </c>
      <c r="AA501" s="53"/>
      <c r="AB501" s="53"/>
    </row>
    <row r="502" spans="2:28" s="10" customFormat="1" x14ac:dyDescent="0.25">
      <c r="B502" s="92">
        <f>B501+1</f>
        <v>46207</v>
      </c>
      <c r="C502" s="123">
        <v>37.72</v>
      </c>
      <c r="D502" s="123">
        <v>0</v>
      </c>
      <c r="E502" s="123">
        <v>0</v>
      </c>
      <c r="F502" s="123">
        <v>0</v>
      </c>
      <c r="G502" s="123">
        <v>0</v>
      </c>
      <c r="H502" s="123">
        <v>0</v>
      </c>
      <c r="I502" s="123">
        <v>0</v>
      </c>
      <c r="J502" s="123">
        <v>0</v>
      </c>
      <c r="K502" s="123">
        <v>0</v>
      </c>
      <c r="L502" s="123">
        <v>0</v>
      </c>
      <c r="M502" s="123">
        <v>0</v>
      </c>
      <c r="N502" s="123">
        <v>0</v>
      </c>
      <c r="O502" s="123">
        <v>0</v>
      </c>
      <c r="P502" s="123">
        <v>0</v>
      </c>
      <c r="Q502" s="123">
        <v>0</v>
      </c>
      <c r="R502" s="123">
        <v>0</v>
      </c>
      <c r="S502" s="123">
        <v>0</v>
      </c>
      <c r="T502" s="123">
        <v>0</v>
      </c>
      <c r="U502" s="123">
        <v>48.96</v>
      </c>
      <c r="V502" s="123">
        <v>110.82</v>
      </c>
      <c r="W502" s="123">
        <v>92.76</v>
      </c>
      <c r="X502" s="123">
        <v>112.51</v>
      </c>
      <c r="Y502" s="123">
        <v>96.49</v>
      </c>
      <c r="Z502" s="123">
        <v>67.52</v>
      </c>
      <c r="AA502" s="53"/>
      <c r="AB502" s="53"/>
    </row>
    <row r="503" spans="2:28" s="10" customFormat="1" x14ac:dyDescent="0.25">
      <c r="B503" s="92">
        <f>B502+1</f>
        <v>46208</v>
      </c>
      <c r="C503" s="123">
        <v>125.37</v>
      </c>
      <c r="D503" s="123">
        <v>46.4</v>
      </c>
      <c r="E503" s="123">
        <v>0</v>
      </c>
      <c r="F503" s="123">
        <v>0</v>
      </c>
      <c r="G503" s="123">
        <v>0</v>
      </c>
      <c r="H503" s="123">
        <v>0</v>
      </c>
      <c r="I503" s="123">
        <v>0</v>
      </c>
      <c r="J503" s="123">
        <v>0</v>
      </c>
      <c r="K503" s="123">
        <v>0</v>
      </c>
      <c r="L503" s="123">
        <v>0</v>
      </c>
      <c r="M503" s="123">
        <v>0</v>
      </c>
      <c r="N503" s="123">
        <v>0</v>
      </c>
      <c r="O503" s="123">
        <v>0</v>
      </c>
      <c r="P503" s="123">
        <v>0</v>
      </c>
      <c r="Q503" s="123">
        <v>0</v>
      </c>
      <c r="R503" s="123">
        <v>0</v>
      </c>
      <c r="S503" s="123">
        <v>0</v>
      </c>
      <c r="T503" s="123">
        <v>0</v>
      </c>
      <c r="U503" s="123">
        <v>152.94999999999999</v>
      </c>
      <c r="V503" s="123">
        <v>451.77</v>
      </c>
      <c r="W503" s="123">
        <v>434.87</v>
      </c>
      <c r="X503" s="123">
        <v>952.69</v>
      </c>
      <c r="Y503" s="123">
        <v>580.41999999999996</v>
      </c>
      <c r="Z503" s="123">
        <v>428.76</v>
      </c>
      <c r="AA503" s="53"/>
      <c r="AB503" s="53"/>
    </row>
    <row r="504" spans="2:28" s="10" customFormat="1" x14ac:dyDescent="0.25">
      <c r="B504" s="92">
        <f t="shared" ref="B504:B529" si="13">B503+1</f>
        <v>46209</v>
      </c>
      <c r="C504" s="123">
        <v>124.62</v>
      </c>
      <c r="D504" s="123">
        <v>27.1</v>
      </c>
      <c r="E504" s="123">
        <v>0</v>
      </c>
      <c r="F504" s="123">
        <v>0</v>
      </c>
      <c r="G504" s="123">
        <v>0</v>
      </c>
      <c r="H504" s="123">
        <v>0</v>
      </c>
      <c r="I504" s="123">
        <v>0</v>
      </c>
      <c r="J504" s="123">
        <v>0</v>
      </c>
      <c r="K504" s="123">
        <v>0</v>
      </c>
      <c r="L504" s="123">
        <v>61.08</v>
      </c>
      <c r="M504" s="123">
        <v>2909.96</v>
      </c>
      <c r="N504" s="123">
        <v>7.47</v>
      </c>
      <c r="O504" s="123">
        <v>2920.15</v>
      </c>
      <c r="P504" s="123">
        <v>75.17</v>
      </c>
      <c r="Q504" s="123">
        <v>11.77</v>
      </c>
      <c r="R504" s="123">
        <v>59.33</v>
      </c>
      <c r="S504" s="123">
        <v>2906.68</v>
      </c>
      <c r="T504" s="123">
        <v>2986.38</v>
      </c>
      <c r="U504" s="123">
        <v>619.03</v>
      </c>
      <c r="V504" s="123">
        <v>3123.61</v>
      </c>
      <c r="W504" s="123">
        <v>3118.16</v>
      </c>
      <c r="X504" s="123">
        <v>3117.38</v>
      </c>
      <c r="Y504" s="123">
        <v>3141.49</v>
      </c>
      <c r="Z504" s="123">
        <v>2960.03</v>
      </c>
      <c r="AA504" s="53"/>
      <c r="AB504" s="53"/>
    </row>
    <row r="505" spans="2:28" s="10" customFormat="1" x14ac:dyDescent="0.25">
      <c r="B505" s="92">
        <f t="shared" si="13"/>
        <v>46210</v>
      </c>
      <c r="C505" s="123">
        <v>3067.36</v>
      </c>
      <c r="D505" s="123">
        <v>3010.15</v>
      </c>
      <c r="E505" s="123">
        <v>0</v>
      </c>
      <c r="F505" s="123">
        <v>0</v>
      </c>
      <c r="G505" s="123">
        <v>0</v>
      </c>
      <c r="H505" s="123">
        <v>0</v>
      </c>
      <c r="I505" s="123">
        <v>0</v>
      </c>
      <c r="J505" s="123">
        <v>0</v>
      </c>
      <c r="K505" s="123">
        <v>0</v>
      </c>
      <c r="L505" s="123">
        <v>0</v>
      </c>
      <c r="M505" s="123">
        <v>0</v>
      </c>
      <c r="N505" s="123">
        <v>0</v>
      </c>
      <c r="O505" s="123">
        <v>0</v>
      </c>
      <c r="P505" s="123">
        <v>0</v>
      </c>
      <c r="Q505" s="123">
        <v>0</v>
      </c>
      <c r="R505" s="123">
        <v>168.26</v>
      </c>
      <c r="S505" s="123">
        <v>0</v>
      </c>
      <c r="T505" s="123">
        <v>0</v>
      </c>
      <c r="U505" s="123">
        <v>157.22999999999999</v>
      </c>
      <c r="V505" s="123">
        <v>3191.48</v>
      </c>
      <c r="W505" s="123">
        <v>3175.76</v>
      </c>
      <c r="X505" s="123">
        <v>3165.67</v>
      </c>
      <c r="Y505" s="123">
        <v>3160.66</v>
      </c>
      <c r="Z505" s="123">
        <v>37.75</v>
      </c>
      <c r="AA505" s="53"/>
      <c r="AB505" s="53"/>
    </row>
    <row r="506" spans="2:28" s="10" customFormat="1" x14ac:dyDescent="0.25">
      <c r="B506" s="92">
        <f t="shared" si="13"/>
        <v>46211</v>
      </c>
      <c r="C506" s="123">
        <v>24.78</v>
      </c>
      <c r="D506" s="123">
        <v>73.94</v>
      </c>
      <c r="E506" s="123">
        <v>1.55</v>
      </c>
      <c r="F506" s="123">
        <v>5.57</v>
      </c>
      <c r="G506" s="123">
        <v>0</v>
      </c>
      <c r="H506" s="123">
        <v>0</v>
      </c>
      <c r="I506" s="123">
        <v>0</v>
      </c>
      <c r="J506" s="123">
        <v>0</v>
      </c>
      <c r="K506" s="123">
        <v>0</v>
      </c>
      <c r="L506" s="123">
        <v>0</v>
      </c>
      <c r="M506" s="123">
        <v>0</v>
      </c>
      <c r="N506" s="123">
        <v>0</v>
      </c>
      <c r="O506" s="123">
        <v>0</v>
      </c>
      <c r="P506" s="123">
        <v>0</v>
      </c>
      <c r="Q506" s="123">
        <v>0</v>
      </c>
      <c r="R506" s="123">
        <v>0</v>
      </c>
      <c r="S506" s="123">
        <v>0</v>
      </c>
      <c r="T506" s="123">
        <v>0</v>
      </c>
      <c r="U506" s="123">
        <v>183.55</v>
      </c>
      <c r="V506" s="123">
        <v>315.72000000000003</v>
      </c>
      <c r="W506" s="123">
        <v>385.13</v>
      </c>
      <c r="X506" s="123">
        <v>414.95</v>
      </c>
      <c r="Y506" s="123">
        <v>529.42999999999995</v>
      </c>
      <c r="Z506" s="123">
        <v>3089.24</v>
      </c>
      <c r="AA506" s="53"/>
      <c r="AB506" s="53"/>
    </row>
    <row r="507" spans="2:28" s="10" customFormat="1" x14ac:dyDescent="0.25">
      <c r="B507" s="92">
        <f t="shared" si="13"/>
        <v>46212</v>
      </c>
      <c r="C507" s="123">
        <v>199.05</v>
      </c>
      <c r="D507" s="123">
        <v>382.14</v>
      </c>
      <c r="E507" s="123">
        <v>0</v>
      </c>
      <c r="F507" s="123">
        <v>14.61</v>
      </c>
      <c r="G507" s="123">
        <v>0</v>
      </c>
      <c r="H507" s="123">
        <v>0</v>
      </c>
      <c r="I507" s="123">
        <v>0</v>
      </c>
      <c r="J507" s="123">
        <v>0</v>
      </c>
      <c r="K507" s="123">
        <v>0</v>
      </c>
      <c r="L507" s="123">
        <v>0</v>
      </c>
      <c r="M507" s="123">
        <v>4.09</v>
      </c>
      <c r="N507" s="123">
        <v>2915.87</v>
      </c>
      <c r="O507" s="123">
        <v>33.729999999999997</v>
      </c>
      <c r="P507" s="123">
        <v>67.69</v>
      </c>
      <c r="Q507" s="123">
        <v>2926.38</v>
      </c>
      <c r="R507" s="123">
        <v>2967.07</v>
      </c>
      <c r="S507" s="123">
        <v>2968.5</v>
      </c>
      <c r="T507" s="123">
        <v>2851.73</v>
      </c>
      <c r="U507" s="123">
        <v>2857.98</v>
      </c>
      <c r="V507" s="123">
        <v>2873.66</v>
      </c>
      <c r="W507" s="123">
        <v>2878.95</v>
      </c>
      <c r="X507" s="123">
        <v>2981.03</v>
      </c>
      <c r="Y507" s="123">
        <v>2974.84</v>
      </c>
      <c r="Z507" s="123">
        <v>2923.96</v>
      </c>
      <c r="AA507" s="53"/>
      <c r="AB507" s="53"/>
    </row>
    <row r="508" spans="2:28" s="10" customFormat="1" x14ac:dyDescent="0.25">
      <c r="B508" s="92">
        <f t="shared" si="13"/>
        <v>46213</v>
      </c>
      <c r="C508" s="123">
        <v>283.08999999999997</v>
      </c>
      <c r="D508" s="123">
        <v>270.52999999999997</v>
      </c>
      <c r="E508" s="123">
        <v>2904.74</v>
      </c>
      <c r="F508" s="123">
        <v>2897.99</v>
      </c>
      <c r="G508" s="123">
        <v>2931.65</v>
      </c>
      <c r="H508" s="123">
        <v>2934.39</v>
      </c>
      <c r="I508" s="123">
        <v>2904.26</v>
      </c>
      <c r="J508" s="123">
        <v>2899.92</v>
      </c>
      <c r="K508" s="123">
        <v>2910.48</v>
      </c>
      <c r="L508" s="123">
        <v>2916.43</v>
      </c>
      <c r="M508" s="123">
        <v>2923.76</v>
      </c>
      <c r="N508" s="123">
        <v>2909.09</v>
      </c>
      <c r="O508" s="123">
        <v>2909.95</v>
      </c>
      <c r="P508" s="123">
        <v>2920.66</v>
      </c>
      <c r="Q508" s="123">
        <v>2897.17</v>
      </c>
      <c r="R508" s="123">
        <v>2899.99</v>
      </c>
      <c r="S508" s="123">
        <v>2788.84</v>
      </c>
      <c r="T508" s="123">
        <v>2952.62</v>
      </c>
      <c r="U508" s="123">
        <v>2992.25</v>
      </c>
      <c r="V508" s="123">
        <v>3023.88</v>
      </c>
      <c r="W508" s="123">
        <v>2928.1</v>
      </c>
      <c r="X508" s="123">
        <v>2934.33</v>
      </c>
      <c r="Y508" s="123">
        <v>2960.43</v>
      </c>
      <c r="Z508" s="123">
        <v>2912.19</v>
      </c>
      <c r="AA508" s="53"/>
      <c r="AB508" s="53"/>
    </row>
    <row r="509" spans="2:28" s="10" customFormat="1" x14ac:dyDescent="0.25">
      <c r="B509" s="92">
        <f t="shared" si="13"/>
        <v>46214</v>
      </c>
      <c r="C509" s="123">
        <v>0</v>
      </c>
      <c r="D509" s="123">
        <v>0</v>
      </c>
      <c r="E509" s="123">
        <v>0</v>
      </c>
      <c r="F509" s="123">
        <v>0</v>
      </c>
      <c r="G509" s="123">
        <v>0</v>
      </c>
      <c r="H509" s="123">
        <v>0</v>
      </c>
      <c r="I509" s="123">
        <v>0</v>
      </c>
      <c r="J509" s="123">
        <v>0</v>
      </c>
      <c r="K509" s="123">
        <v>0</v>
      </c>
      <c r="L509" s="123">
        <v>0</v>
      </c>
      <c r="M509" s="123">
        <v>0</v>
      </c>
      <c r="N509" s="123">
        <v>0</v>
      </c>
      <c r="O509" s="123">
        <v>0</v>
      </c>
      <c r="P509" s="123">
        <v>0</v>
      </c>
      <c r="Q509" s="123">
        <v>2837.89</v>
      </c>
      <c r="R509" s="123">
        <v>0</v>
      </c>
      <c r="S509" s="123">
        <v>2681.08</v>
      </c>
      <c r="T509" s="123">
        <v>2701.06</v>
      </c>
      <c r="U509" s="123">
        <v>2745.38</v>
      </c>
      <c r="V509" s="123">
        <v>2770.3</v>
      </c>
      <c r="W509" s="123">
        <v>2785.33</v>
      </c>
      <c r="X509" s="123">
        <v>2796.47</v>
      </c>
      <c r="Y509" s="123">
        <v>2791.8</v>
      </c>
      <c r="Z509" s="123">
        <v>2778.27</v>
      </c>
      <c r="AA509" s="53"/>
      <c r="AB509" s="53"/>
    </row>
    <row r="510" spans="2:28" s="10" customFormat="1" x14ac:dyDescent="0.25">
      <c r="B510" s="92">
        <f t="shared" si="13"/>
        <v>46215</v>
      </c>
      <c r="C510" s="123">
        <v>2849.78</v>
      </c>
      <c r="D510" s="123">
        <v>173.99</v>
      </c>
      <c r="E510" s="123">
        <v>2801.37</v>
      </c>
      <c r="F510" s="123">
        <v>97.64</v>
      </c>
      <c r="G510" s="123">
        <v>18.13</v>
      </c>
      <c r="H510" s="123">
        <v>0</v>
      </c>
      <c r="I510" s="123">
        <v>0</v>
      </c>
      <c r="J510" s="123">
        <v>2733.57</v>
      </c>
      <c r="K510" s="123">
        <v>2667</v>
      </c>
      <c r="L510" s="123">
        <v>2729.76</v>
      </c>
      <c r="M510" s="123">
        <v>2755.23</v>
      </c>
      <c r="N510" s="123">
        <v>2758.45</v>
      </c>
      <c r="O510" s="123">
        <v>2780.79</v>
      </c>
      <c r="P510" s="123">
        <v>2794.14</v>
      </c>
      <c r="Q510" s="123">
        <v>2784.79</v>
      </c>
      <c r="R510" s="123">
        <v>2812.23</v>
      </c>
      <c r="S510" s="123">
        <v>25.42</v>
      </c>
      <c r="T510" s="123">
        <v>52.44</v>
      </c>
      <c r="U510" s="123">
        <v>0.36</v>
      </c>
      <c r="V510" s="123">
        <v>0</v>
      </c>
      <c r="W510" s="123">
        <v>0</v>
      </c>
      <c r="X510" s="123">
        <v>0</v>
      </c>
      <c r="Y510" s="123">
        <v>2903.85</v>
      </c>
      <c r="Z510" s="123">
        <v>2876.91</v>
      </c>
      <c r="AA510" s="53"/>
      <c r="AB510" s="53"/>
    </row>
    <row r="511" spans="2:28" s="10" customFormat="1" x14ac:dyDescent="0.25">
      <c r="B511" s="92">
        <f t="shared" si="13"/>
        <v>46216</v>
      </c>
      <c r="C511" s="123">
        <v>0</v>
      </c>
      <c r="D511" s="123">
        <v>0</v>
      </c>
      <c r="E511" s="123">
        <v>0</v>
      </c>
      <c r="F511" s="123">
        <v>2564.31</v>
      </c>
      <c r="G511" s="123">
        <v>0</v>
      </c>
      <c r="H511" s="123">
        <v>0</v>
      </c>
      <c r="I511" s="123">
        <v>0</v>
      </c>
      <c r="J511" s="123">
        <v>0</v>
      </c>
      <c r="K511" s="123">
        <v>0</v>
      </c>
      <c r="L511" s="123">
        <v>0</v>
      </c>
      <c r="M511" s="123">
        <v>0</v>
      </c>
      <c r="N511" s="123">
        <v>0</v>
      </c>
      <c r="O511" s="123">
        <v>2559.87</v>
      </c>
      <c r="P511" s="123">
        <v>2552.9699999999998</v>
      </c>
      <c r="Q511" s="123">
        <v>2510.14</v>
      </c>
      <c r="R511" s="123">
        <v>2562.8000000000002</v>
      </c>
      <c r="S511" s="123">
        <v>2631.09</v>
      </c>
      <c r="T511" s="123">
        <v>2557.9499999999998</v>
      </c>
      <c r="U511" s="123">
        <v>2574.91</v>
      </c>
      <c r="V511" s="123">
        <v>2596.66</v>
      </c>
      <c r="W511" s="123">
        <v>2612.9899999999998</v>
      </c>
      <c r="X511" s="123">
        <v>2620.87</v>
      </c>
      <c r="Y511" s="123">
        <v>2611.63</v>
      </c>
      <c r="Z511" s="123">
        <v>2608.39</v>
      </c>
      <c r="AA511" s="53"/>
      <c r="AB511" s="53"/>
    </row>
    <row r="512" spans="2:28" s="10" customFormat="1" x14ac:dyDescent="0.25">
      <c r="B512" s="92">
        <f t="shared" si="13"/>
        <v>46217</v>
      </c>
      <c r="C512" s="123">
        <v>3002.23</v>
      </c>
      <c r="D512" s="123">
        <v>2963.03</v>
      </c>
      <c r="E512" s="123">
        <v>2928.69</v>
      </c>
      <c r="F512" s="123">
        <v>380.89</v>
      </c>
      <c r="G512" s="123">
        <v>293.49</v>
      </c>
      <c r="H512" s="123">
        <v>274.51</v>
      </c>
      <c r="I512" s="123">
        <v>295.24</v>
      </c>
      <c r="J512" s="123">
        <v>259.3</v>
      </c>
      <c r="K512" s="123">
        <v>401.38</v>
      </c>
      <c r="L512" s="123">
        <v>359.34</v>
      </c>
      <c r="M512" s="123">
        <v>304.98</v>
      </c>
      <c r="N512" s="123">
        <v>383.06</v>
      </c>
      <c r="O512" s="123">
        <v>308.85000000000002</v>
      </c>
      <c r="P512" s="123">
        <v>403.94</v>
      </c>
      <c r="Q512" s="123">
        <v>2914.91</v>
      </c>
      <c r="R512" s="123">
        <v>241.65</v>
      </c>
      <c r="S512" s="123">
        <v>30.91</v>
      </c>
      <c r="T512" s="123">
        <v>0</v>
      </c>
      <c r="U512" s="123">
        <v>2808.73</v>
      </c>
      <c r="V512" s="123">
        <v>2821.58</v>
      </c>
      <c r="W512" s="123">
        <v>3054.62</v>
      </c>
      <c r="X512" s="123">
        <v>3094.84</v>
      </c>
      <c r="Y512" s="123">
        <v>3078.71</v>
      </c>
      <c r="Z512" s="123">
        <v>424.65</v>
      </c>
      <c r="AA512" s="53"/>
      <c r="AB512" s="53"/>
    </row>
    <row r="513" spans="1:28" s="10" customFormat="1" x14ac:dyDescent="0.25">
      <c r="B513" s="92">
        <f t="shared" si="13"/>
        <v>46218</v>
      </c>
      <c r="C513" s="123">
        <v>161.56</v>
      </c>
      <c r="D513" s="123">
        <v>255.62</v>
      </c>
      <c r="E513" s="123">
        <v>0</v>
      </c>
      <c r="F513" s="123">
        <v>0</v>
      </c>
      <c r="G513" s="123">
        <v>0</v>
      </c>
      <c r="H513" s="123">
        <v>0</v>
      </c>
      <c r="I513" s="123">
        <v>0</v>
      </c>
      <c r="J513" s="123">
        <v>0</v>
      </c>
      <c r="K513" s="123">
        <v>0</v>
      </c>
      <c r="L513" s="123">
        <v>0</v>
      </c>
      <c r="M513" s="123">
        <v>0</v>
      </c>
      <c r="N513" s="123">
        <v>0</v>
      </c>
      <c r="O513" s="123">
        <v>0</v>
      </c>
      <c r="P513" s="123">
        <v>2543.31</v>
      </c>
      <c r="Q513" s="123">
        <v>2545.21</v>
      </c>
      <c r="R513" s="123">
        <v>2503.56</v>
      </c>
      <c r="S513" s="123">
        <v>2573</v>
      </c>
      <c r="T513" s="123">
        <v>2656.36</v>
      </c>
      <c r="U513" s="123">
        <v>2864.32</v>
      </c>
      <c r="V513" s="123">
        <v>2842.26</v>
      </c>
      <c r="W513" s="123">
        <v>2831.76</v>
      </c>
      <c r="X513" s="123">
        <v>2862.96</v>
      </c>
      <c r="Y513" s="123">
        <v>2809.12</v>
      </c>
      <c r="Z513" s="123">
        <v>2791.87</v>
      </c>
      <c r="AA513" s="53"/>
      <c r="AB513" s="53"/>
    </row>
    <row r="514" spans="1:28" s="10" customFormat="1" x14ac:dyDescent="0.25">
      <c r="B514" s="92">
        <f t="shared" si="13"/>
        <v>46219</v>
      </c>
      <c r="C514" s="123">
        <v>156.81</v>
      </c>
      <c r="D514" s="123">
        <v>2478.1799999999998</v>
      </c>
      <c r="E514" s="123">
        <v>0</v>
      </c>
      <c r="F514" s="123">
        <v>2507.3200000000002</v>
      </c>
      <c r="G514" s="123">
        <v>0</v>
      </c>
      <c r="H514" s="123">
        <v>2532.0700000000002</v>
      </c>
      <c r="I514" s="123">
        <v>0</v>
      </c>
      <c r="J514" s="123">
        <v>0</v>
      </c>
      <c r="K514" s="123">
        <v>0</v>
      </c>
      <c r="L514" s="123">
        <v>0</v>
      </c>
      <c r="M514" s="123">
        <v>0</v>
      </c>
      <c r="N514" s="123">
        <v>0</v>
      </c>
      <c r="O514" s="123">
        <v>0</v>
      </c>
      <c r="P514" s="123">
        <v>0</v>
      </c>
      <c r="Q514" s="123">
        <v>0</v>
      </c>
      <c r="R514" s="123">
        <v>0</v>
      </c>
      <c r="S514" s="123">
        <v>0</v>
      </c>
      <c r="T514" s="123">
        <v>0</v>
      </c>
      <c r="U514" s="123">
        <v>0</v>
      </c>
      <c r="V514" s="123">
        <v>0</v>
      </c>
      <c r="W514" s="123">
        <v>0</v>
      </c>
      <c r="X514" s="123">
        <v>0</v>
      </c>
      <c r="Y514" s="123">
        <v>0</v>
      </c>
      <c r="Z514" s="123">
        <v>2633.36</v>
      </c>
      <c r="AA514" s="53"/>
      <c r="AB514" s="53"/>
    </row>
    <row r="515" spans="1:28" s="10" customFormat="1" x14ac:dyDescent="0.25">
      <c r="B515" s="92">
        <f t="shared" si="13"/>
        <v>46220</v>
      </c>
      <c r="C515" s="123">
        <v>0</v>
      </c>
      <c r="D515" s="123">
        <v>0</v>
      </c>
      <c r="E515" s="123">
        <v>0</v>
      </c>
      <c r="F515" s="123">
        <v>0</v>
      </c>
      <c r="G515" s="123">
        <v>0</v>
      </c>
      <c r="H515" s="123">
        <v>0</v>
      </c>
      <c r="I515" s="123">
        <v>0</v>
      </c>
      <c r="J515" s="123">
        <v>0</v>
      </c>
      <c r="K515" s="123">
        <v>0</v>
      </c>
      <c r="L515" s="123">
        <v>0</v>
      </c>
      <c r="M515" s="123">
        <v>0</v>
      </c>
      <c r="N515" s="123">
        <v>0</v>
      </c>
      <c r="O515" s="123">
        <v>0</v>
      </c>
      <c r="P515" s="123">
        <v>0</v>
      </c>
      <c r="Q515" s="123">
        <v>0</v>
      </c>
      <c r="R515" s="123">
        <v>0</v>
      </c>
      <c r="S515" s="123">
        <v>0</v>
      </c>
      <c r="T515" s="123">
        <v>0</v>
      </c>
      <c r="U515" s="123">
        <v>0</v>
      </c>
      <c r="V515" s="123">
        <v>0</v>
      </c>
      <c r="W515" s="123">
        <v>22.87</v>
      </c>
      <c r="X515" s="123">
        <v>103.25</v>
      </c>
      <c r="Y515" s="123">
        <v>85.73</v>
      </c>
      <c r="Z515" s="123">
        <v>58.47</v>
      </c>
      <c r="AA515" s="53"/>
      <c r="AB515" s="53"/>
    </row>
    <row r="516" spans="1:28" s="10" customFormat="1" x14ac:dyDescent="0.25">
      <c r="B516" s="92">
        <f t="shared" si="13"/>
        <v>46221</v>
      </c>
      <c r="C516" s="123">
        <v>0</v>
      </c>
      <c r="D516" s="123">
        <v>0</v>
      </c>
      <c r="E516" s="123">
        <v>0</v>
      </c>
      <c r="F516" s="123">
        <v>0</v>
      </c>
      <c r="G516" s="123">
        <v>0</v>
      </c>
      <c r="H516" s="123">
        <v>0</v>
      </c>
      <c r="I516" s="123">
        <v>0</v>
      </c>
      <c r="J516" s="123">
        <v>0</v>
      </c>
      <c r="K516" s="123">
        <v>0</v>
      </c>
      <c r="L516" s="123">
        <v>0</v>
      </c>
      <c r="M516" s="123">
        <v>0</v>
      </c>
      <c r="N516" s="123">
        <v>0</v>
      </c>
      <c r="O516" s="123">
        <v>0</v>
      </c>
      <c r="P516" s="123">
        <v>0</v>
      </c>
      <c r="Q516" s="123">
        <v>0</v>
      </c>
      <c r="R516" s="123">
        <v>0</v>
      </c>
      <c r="S516" s="123">
        <v>0</v>
      </c>
      <c r="T516" s="123">
        <v>0</v>
      </c>
      <c r="U516" s="123">
        <v>0</v>
      </c>
      <c r="V516" s="123">
        <v>0</v>
      </c>
      <c r="W516" s="123">
        <v>0</v>
      </c>
      <c r="X516" s="123">
        <v>0</v>
      </c>
      <c r="Y516" s="123">
        <v>0</v>
      </c>
      <c r="Z516" s="123">
        <v>0</v>
      </c>
      <c r="AA516" s="53"/>
      <c r="AB516" s="53"/>
    </row>
    <row r="517" spans="1:28" s="10" customFormat="1" x14ac:dyDescent="0.25">
      <c r="B517" s="92">
        <f t="shared" si="13"/>
        <v>46222</v>
      </c>
      <c r="C517" s="123">
        <v>32.85</v>
      </c>
      <c r="D517" s="123">
        <v>19.45</v>
      </c>
      <c r="E517" s="123">
        <v>0</v>
      </c>
      <c r="F517" s="123">
        <v>0</v>
      </c>
      <c r="G517" s="123">
        <v>0</v>
      </c>
      <c r="H517" s="123">
        <v>0</v>
      </c>
      <c r="I517" s="123">
        <v>2325.6799999999998</v>
      </c>
      <c r="J517" s="123">
        <v>2321.09</v>
      </c>
      <c r="K517" s="123">
        <v>0</v>
      </c>
      <c r="L517" s="123">
        <v>0</v>
      </c>
      <c r="M517" s="123">
        <v>0</v>
      </c>
      <c r="N517" s="123">
        <v>0</v>
      </c>
      <c r="O517" s="123">
        <v>0</v>
      </c>
      <c r="P517" s="123">
        <v>0</v>
      </c>
      <c r="Q517" s="123">
        <v>0</v>
      </c>
      <c r="R517" s="123">
        <v>0</v>
      </c>
      <c r="S517" s="123">
        <v>0</v>
      </c>
      <c r="T517" s="123">
        <v>0</v>
      </c>
      <c r="U517" s="123">
        <v>0</v>
      </c>
      <c r="V517" s="123">
        <v>0</v>
      </c>
      <c r="W517" s="123">
        <v>0</v>
      </c>
      <c r="X517" s="123">
        <v>0</v>
      </c>
      <c r="Y517" s="123">
        <v>0</v>
      </c>
      <c r="Z517" s="123">
        <v>0</v>
      </c>
      <c r="AA517" s="53"/>
      <c r="AB517" s="53"/>
    </row>
    <row r="518" spans="1:28" s="10" customFormat="1" ht="18" customHeight="1" x14ac:dyDescent="0.25">
      <c r="B518" s="92">
        <f t="shared" si="13"/>
        <v>46223</v>
      </c>
      <c r="C518" s="123">
        <v>0</v>
      </c>
      <c r="D518" s="123">
        <v>0</v>
      </c>
      <c r="E518" s="123">
        <v>0</v>
      </c>
      <c r="F518" s="123">
        <v>0</v>
      </c>
      <c r="G518" s="123">
        <v>45.52</v>
      </c>
      <c r="H518" s="123">
        <v>52.15</v>
      </c>
      <c r="I518" s="123">
        <v>80.48</v>
      </c>
      <c r="J518" s="123">
        <v>101.98</v>
      </c>
      <c r="K518" s="123">
        <v>68.95</v>
      </c>
      <c r="L518" s="123">
        <v>55.02</v>
      </c>
      <c r="M518" s="123">
        <v>24.33</v>
      </c>
      <c r="N518" s="123">
        <v>11.54</v>
      </c>
      <c r="O518" s="123">
        <v>237.46</v>
      </c>
      <c r="P518" s="123">
        <v>142.5</v>
      </c>
      <c r="Q518" s="123">
        <v>2666.31</v>
      </c>
      <c r="R518" s="123">
        <v>49.08</v>
      </c>
      <c r="S518" s="123">
        <v>25.83</v>
      </c>
      <c r="T518" s="123">
        <v>196.03</v>
      </c>
      <c r="U518" s="123">
        <v>293.87</v>
      </c>
      <c r="V518" s="123">
        <v>731.39</v>
      </c>
      <c r="W518" s="123">
        <v>927.88</v>
      </c>
      <c r="X518" s="123">
        <v>3388.76</v>
      </c>
      <c r="Y518" s="123">
        <v>914.27</v>
      </c>
      <c r="Z518" s="123">
        <v>2689.56</v>
      </c>
      <c r="AA518" s="53"/>
      <c r="AB518" s="53"/>
    </row>
    <row r="519" spans="1:28" s="10" customFormat="1" ht="16.5" customHeight="1" x14ac:dyDescent="0.25">
      <c r="B519" s="92">
        <f t="shared" si="13"/>
        <v>46224</v>
      </c>
      <c r="C519" s="123">
        <v>16.11</v>
      </c>
      <c r="D519" s="123">
        <v>44.48</v>
      </c>
      <c r="E519" s="123">
        <v>0</v>
      </c>
      <c r="F519" s="123">
        <v>0</v>
      </c>
      <c r="G519" s="123">
        <v>0</v>
      </c>
      <c r="H519" s="123">
        <v>0</v>
      </c>
      <c r="I519" s="123">
        <v>0</v>
      </c>
      <c r="J519" s="123">
        <v>135.06</v>
      </c>
      <c r="K519" s="123">
        <v>2505.23</v>
      </c>
      <c r="L519" s="123">
        <v>81.88</v>
      </c>
      <c r="M519" s="123">
        <v>2533.25</v>
      </c>
      <c r="N519" s="123">
        <v>86.39</v>
      </c>
      <c r="O519" s="123">
        <v>45.95</v>
      </c>
      <c r="P519" s="123">
        <v>95.89</v>
      </c>
      <c r="Q519" s="123">
        <v>0</v>
      </c>
      <c r="R519" s="123">
        <v>0</v>
      </c>
      <c r="S519" s="123">
        <v>0</v>
      </c>
      <c r="T519" s="123">
        <v>0</v>
      </c>
      <c r="U519" s="123">
        <v>50.64</v>
      </c>
      <c r="V519" s="123">
        <v>431.07</v>
      </c>
      <c r="W519" s="123">
        <v>474.06</v>
      </c>
      <c r="X519" s="123">
        <v>515.35</v>
      </c>
      <c r="Y519" s="123">
        <v>456.19</v>
      </c>
      <c r="Z519" s="123">
        <v>321.08</v>
      </c>
      <c r="AA519" s="53"/>
      <c r="AB519" s="53"/>
    </row>
    <row r="520" spans="1:28" s="10" customFormat="1" ht="16.5" customHeight="1" x14ac:dyDescent="0.25">
      <c r="B520" s="92">
        <f t="shared" si="13"/>
        <v>46225</v>
      </c>
      <c r="C520" s="123">
        <v>120.66</v>
      </c>
      <c r="D520" s="123">
        <v>76.900000000000006</v>
      </c>
      <c r="E520" s="123">
        <v>0</v>
      </c>
      <c r="F520" s="123">
        <v>0</v>
      </c>
      <c r="G520" s="123">
        <v>0</v>
      </c>
      <c r="H520" s="123">
        <v>0</v>
      </c>
      <c r="I520" s="123">
        <v>0</v>
      </c>
      <c r="J520" s="123">
        <v>2320.25</v>
      </c>
      <c r="K520" s="123">
        <v>2365.69</v>
      </c>
      <c r="L520" s="123">
        <v>2331</v>
      </c>
      <c r="M520" s="123">
        <v>2346.1799999999998</v>
      </c>
      <c r="N520" s="123">
        <v>2327.31</v>
      </c>
      <c r="O520" s="123">
        <v>2377.42</v>
      </c>
      <c r="P520" s="123">
        <v>2386.88</v>
      </c>
      <c r="Q520" s="123">
        <v>2365.69</v>
      </c>
      <c r="R520" s="123">
        <v>2350.23</v>
      </c>
      <c r="S520" s="123">
        <v>2476.5100000000002</v>
      </c>
      <c r="T520" s="123">
        <v>2439.4899999999998</v>
      </c>
      <c r="U520" s="123">
        <v>22.88</v>
      </c>
      <c r="V520" s="123">
        <v>74.17</v>
      </c>
      <c r="W520" s="123">
        <v>0</v>
      </c>
      <c r="X520" s="123">
        <v>10.3</v>
      </c>
      <c r="Y520" s="123">
        <v>20.99</v>
      </c>
      <c r="Z520" s="123">
        <v>27.97</v>
      </c>
      <c r="AA520" s="53"/>
      <c r="AB520" s="53"/>
    </row>
    <row r="521" spans="1:28" s="10" customFormat="1" x14ac:dyDescent="0.25">
      <c r="B521" s="92">
        <f t="shared" si="13"/>
        <v>46226</v>
      </c>
      <c r="C521" s="123">
        <v>229.29</v>
      </c>
      <c r="D521" s="123">
        <v>195.54</v>
      </c>
      <c r="E521" s="123">
        <v>2564.62</v>
      </c>
      <c r="F521" s="123">
        <v>2585.63</v>
      </c>
      <c r="G521" s="123">
        <v>2581.11</v>
      </c>
      <c r="H521" s="123">
        <v>2596.09</v>
      </c>
      <c r="I521" s="123">
        <v>2590.11</v>
      </c>
      <c r="J521" s="123">
        <v>2545.9699999999998</v>
      </c>
      <c r="K521" s="123">
        <v>2568.21</v>
      </c>
      <c r="L521" s="123">
        <v>2582.9499999999998</v>
      </c>
      <c r="M521" s="123">
        <v>2595.1999999999998</v>
      </c>
      <c r="N521" s="123">
        <v>2715.81</v>
      </c>
      <c r="O521" s="123">
        <v>2699.65</v>
      </c>
      <c r="P521" s="123">
        <v>2716.85</v>
      </c>
      <c r="Q521" s="123">
        <v>2666.05</v>
      </c>
      <c r="R521" s="123">
        <v>2775.04</v>
      </c>
      <c r="S521" s="123">
        <v>2722.83</v>
      </c>
      <c r="T521" s="123">
        <v>2589.19</v>
      </c>
      <c r="U521" s="123">
        <v>2602.73</v>
      </c>
      <c r="V521" s="123">
        <v>2670.61</v>
      </c>
      <c r="W521" s="123">
        <v>2952.43</v>
      </c>
      <c r="X521" s="123">
        <v>2967.79</v>
      </c>
      <c r="Y521" s="123">
        <v>2709.81</v>
      </c>
      <c r="Z521" s="123">
        <v>2697.84</v>
      </c>
      <c r="AA521" s="53"/>
      <c r="AB521" s="53"/>
    </row>
    <row r="522" spans="1:28" s="10" customFormat="1" x14ac:dyDescent="0.25">
      <c r="B522" s="92">
        <f t="shared" si="13"/>
        <v>46227</v>
      </c>
      <c r="C522" s="123">
        <v>662.14</v>
      </c>
      <c r="D522" s="123">
        <v>79.459999999999994</v>
      </c>
      <c r="E522" s="123">
        <v>293.02</v>
      </c>
      <c r="F522" s="123">
        <v>1.72</v>
      </c>
      <c r="G522" s="123">
        <v>0.19</v>
      </c>
      <c r="H522" s="123">
        <v>0</v>
      </c>
      <c r="I522" s="123">
        <v>0</v>
      </c>
      <c r="J522" s="123">
        <v>0</v>
      </c>
      <c r="K522" s="123">
        <v>0</v>
      </c>
      <c r="L522" s="123">
        <v>0</v>
      </c>
      <c r="M522" s="123">
        <v>107.26</v>
      </c>
      <c r="N522" s="123">
        <v>258.91000000000003</v>
      </c>
      <c r="O522" s="123">
        <v>243.73</v>
      </c>
      <c r="P522" s="123">
        <v>365.66</v>
      </c>
      <c r="Q522" s="123">
        <v>293.14999999999998</v>
      </c>
      <c r="R522" s="123">
        <v>395.73</v>
      </c>
      <c r="S522" s="123">
        <v>465.85</v>
      </c>
      <c r="T522" s="123">
        <v>162.44</v>
      </c>
      <c r="U522" s="123">
        <v>406.01</v>
      </c>
      <c r="V522" s="123">
        <v>346.04</v>
      </c>
      <c r="W522" s="123">
        <v>355.01</v>
      </c>
      <c r="X522" s="123">
        <v>460.29</v>
      </c>
      <c r="Y522" s="123">
        <v>760.78</v>
      </c>
      <c r="Z522" s="123">
        <v>706.61</v>
      </c>
      <c r="AA522" s="53"/>
      <c r="AB522" s="53"/>
    </row>
    <row r="523" spans="1:28" s="10" customFormat="1" x14ac:dyDescent="0.25">
      <c r="B523" s="92">
        <f t="shared" si="13"/>
        <v>46228</v>
      </c>
      <c r="C523" s="123">
        <v>21.94</v>
      </c>
      <c r="D523" s="123">
        <v>80.22</v>
      </c>
      <c r="E523" s="123">
        <v>164.17</v>
      </c>
      <c r="F523" s="123">
        <v>196.2</v>
      </c>
      <c r="G523" s="123">
        <v>139.04</v>
      </c>
      <c r="H523" s="123">
        <v>96.98</v>
      </c>
      <c r="I523" s="123">
        <v>12.6</v>
      </c>
      <c r="J523" s="123">
        <v>0</v>
      </c>
      <c r="K523" s="123">
        <v>3.43</v>
      </c>
      <c r="L523" s="123">
        <v>0</v>
      </c>
      <c r="M523" s="123">
        <v>0</v>
      </c>
      <c r="N523" s="123">
        <v>0</v>
      </c>
      <c r="O523" s="123">
        <v>0</v>
      </c>
      <c r="P523" s="123">
        <v>0</v>
      </c>
      <c r="Q523" s="123">
        <v>0</v>
      </c>
      <c r="R523" s="123">
        <v>0</v>
      </c>
      <c r="S523" s="123">
        <v>143.68</v>
      </c>
      <c r="T523" s="123">
        <v>81.42</v>
      </c>
      <c r="U523" s="123">
        <v>173.39</v>
      </c>
      <c r="V523" s="123">
        <v>140.72</v>
      </c>
      <c r="W523" s="123">
        <v>173.88</v>
      </c>
      <c r="X523" s="123">
        <v>236.58</v>
      </c>
      <c r="Y523" s="123">
        <v>327.35000000000002</v>
      </c>
      <c r="Z523" s="123">
        <v>278.14999999999998</v>
      </c>
      <c r="AA523" s="53"/>
      <c r="AB523" s="53"/>
    </row>
    <row r="524" spans="1:28" s="10" customFormat="1" x14ac:dyDescent="0.25">
      <c r="B524" s="92">
        <f t="shared" si="13"/>
        <v>46229</v>
      </c>
      <c r="C524" s="123">
        <v>196.1</v>
      </c>
      <c r="D524" s="123">
        <v>77.72</v>
      </c>
      <c r="E524" s="123">
        <v>18.170000000000002</v>
      </c>
      <c r="F524" s="123">
        <v>0.41</v>
      </c>
      <c r="G524" s="123">
        <v>0</v>
      </c>
      <c r="H524" s="123">
        <v>0</v>
      </c>
      <c r="I524" s="123">
        <v>0</v>
      </c>
      <c r="J524" s="123">
        <v>0</v>
      </c>
      <c r="K524" s="123">
        <v>0</v>
      </c>
      <c r="L524" s="123">
        <v>0</v>
      </c>
      <c r="M524" s="123">
        <v>0</v>
      </c>
      <c r="N524" s="123">
        <v>0</v>
      </c>
      <c r="O524" s="123">
        <v>0</v>
      </c>
      <c r="P524" s="123">
        <v>0</v>
      </c>
      <c r="Q524" s="123">
        <v>0</v>
      </c>
      <c r="R524" s="123">
        <v>0</v>
      </c>
      <c r="S524" s="123">
        <v>80.67</v>
      </c>
      <c r="T524" s="123">
        <v>256.17</v>
      </c>
      <c r="U524" s="123">
        <v>362.99</v>
      </c>
      <c r="V524" s="123">
        <v>207.23</v>
      </c>
      <c r="W524" s="123">
        <v>127.93</v>
      </c>
      <c r="X524" s="123">
        <v>210.18</v>
      </c>
      <c r="Y524" s="123">
        <v>218</v>
      </c>
      <c r="Z524" s="123">
        <v>185.24</v>
      </c>
      <c r="AA524" s="53"/>
      <c r="AB524" s="53"/>
    </row>
    <row r="525" spans="1:28" s="10" customFormat="1" ht="15" customHeight="1" x14ac:dyDescent="0.25">
      <c r="A525" s="3"/>
      <c r="B525" s="92">
        <f t="shared" si="13"/>
        <v>46230</v>
      </c>
      <c r="C525" s="123">
        <v>231.33</v>
      </c>
      <c r="D525" s="123">
        <v>168.95</v>
      </c>
      <c r="E525" s="123">
        <v>101.2</v>
      </c>
      <c r="F525" s="123">
        <v>244.74</v>
      </c>
      <c r="G525" s="123">
        <v>142.37</v>
      </c>
      <c r="H525" s="123">
        <v>175.25</v>
      </c>
      <c r="I525" s="123">
        <v>163.09</v>
      </c>
      <c r="J525" s="123">
        <v>203.02</v>
      </c>
      <c r="K525" s="123">
        <v>23.78</v>
      </c>
      <c r="L525" s="123">
        <v>14.97</v>
      </c>
      <c r="M525" s="123">
        <v>18.2</v>
      </c>
      <c r="N525" s="123">
        <v>9.81</v>
      </c>
      <c r="O525" s="123">
        <v>36.21</v>
      </c>
      <c r="P525" s="123">
        <v>78.290000000000006</v>
      </c>
      <c r="Q525" s="123">
        <v>72.41</v>
      </c>
      <c r="R525" s="123">
        <v>19.39</v>
      </c>
      <c r="S525" s="123">
        <v>205.06</v>
      </c>
      <c r="T525" s="123">
        <v>440.56</v>
      </c>
      <c r="U525" s="123">
        <v>532.17999999999995</v>
      </c>
      <c r="V525" s="123">
        <v>580</v>
      </c>
      <c r="W525" s="123">
        <v>556.67999999999995</v>
      </c>
      <c r="X525" s="123">
        <v>660.46</v>
      </c>
      <c r="Y525" s="123">
        <v>705.02</v>
      </c>
      <c r="Z525" s="123">
        <v>741.03</v>
      </c>
      <c r="AA525" s="53"/>
      <c r="AB525" s="53"/>
    </row>
    <row r="526" spans="1:28" s="10" customFormat="1" x14ac:dyDescent="0.25">
      <c r="B526" s="92">
        <f t="shared" si="13"/>
        <v>46231</v>
      </c>
      <c r="C526" s="123">
        <v>219.9</v>
      </c>
      <c r="D526" s="123">
        <v>148.5</v>
      </c>
      <c r="E526" s="123">
        <v>242.45</v>
      </c>
      <c r="F526" s="123">
        <v>197.62</v>
      </c>
      <c r="G526" s="123">
        <v>0</v>
      </c>
      <c r="H526" s="123">
        <v>0</v>
      </c>
      <c r="I526" s="123">
        <v>0</v>
      </c>
      <c r="J526" s="123">
        <v>0</v>
      </c>
      <c r="K526" s="123">
        <v>0</v>
      </c>
      <c r="L526" s="123">
        <v>0</v>
      </c>
      <c r="M526" s="123">
        <v>0</v>
      </c>
      <c r="N526" s="123">
        <v>0</v>
      </c>
      <c r="O526" s="123">
        <v>0</v>
      </c>
      <c r="P526" s="123">
        <v>0</v>
      </c>
      <c r="Q526" s="123">
        <v>0</v>
      </c>
      <c r="R526" s="123">
        <v>15.55</v>
      </c>
      <c r="S526" s="123">
        <v>0</v>
      </c>
      <c r="T526" s="123">
        <v>7.14</v>
      </c>
      <c r="U526" s="123">
        <v>138.03</v>
      </c>
      <c r="V526" s="123">
        <v>226.36</v>
      </c>
      <c r="W526" s="123">
        <v>297.16000000000003</v>
      </c>
      <c r="X526" s="123">
        <v>324.82</v>
      </c>
      <c r="Y526" s="123">
        <v>410.43</v>
      </c>
      <c r="Z526" s="123">
        <v>528.91</v>
      </c>
      <c r="AA526" s="53"/>
      <c r="AB526" s="53"/>
    </row>
    <row r="527" spans="1:28" s="10" customFormat="1" x14ac:dyDescent="0.25">
      <c r="B527" s="92">
        <f t="shared" si="13"/>
        <v>46232</v>
      </c>
      <c r="C527" s="123">
        <v>347.46</v>
      </c>
      <c r="D527" s="123">
        <v>337.86</v>
      </c>
      <c r="E527" s="123">
        <v>293.52</v>
      </c>
      <c r="F527" s="123">
        <v>245.9</v>
      </c>
      <c r="G527" s="123">
        <v>281.27999999999997</v>
      </c>
      <c r="H527" s="123">
        <v>237.19</v>
      </c>
      <c r="I527" s="123">
        <v>250.82</v>
      </c>
      <c r="J527" s="123">
        <v>225.82</v>
      </c>
      <c r="K527" s="123">
        <v>184.25</v>
      </c>
      <c r="L527" s="123">
        <v>35.4</v>
      </c>
      <c r="M527" s="123">
        <v>213.67</v>
      </c>
      <c r="N527" s="123">
        <v>0</v>
      </c>
      <c r="O527" s="123">
        <v>87.32</v>
      </c>
      <c r="P527" s="123">
        <v>97.54</v>
      </c>
      <c r="Q527" s="123">
        <v>0</v>
      </c>
      <c r="R527" s="123">
        <v>0</v>
      </c>
      <c r="S527" s="123">
        <v>0</v>
      </c>
      <c r="T527" s="123">
        <v>0</v>
      </c>
      <c r="U527" s="123">
        <v>0</v>
      </c>
      <c r="V527" s="123">
        <v>116.84</v>
      </c>
      <c r="W527" s="123">
        <v>163.72</v>
      </c>
      <c r="X527" s="123">
        <v>410.08</v>
      </c>
      <c r="Y527" s="123">
        <v>0</v>
      </c>
      <c r="Z527" s="123">
        <v>0</v>
      </c>
      <c r="AA527" s="53"/>
      <c r="AB527" s="53"/>
    </row>
    <row r="528" spans="1:28" s="10" customFormat="1" x14ac:dyDescent="0.25">
      <c r="B528" s="92">
        <f t="shared" si="13"/>
        <v>46233</v>
      </c>
      <c r="C528" s="123">
        <v>0</v>
      </c>
      <c r="D528" s="123">
        <v>136.47</v>
      </c>
      <c r="E528" s="123">
        <v>0</v>
      </c>
      <c r="F528" s="123">
        <v>0</v>
      </c>
      <c r="G528" s="123">
        <v>45.68</v>
      </c>
      <c r="H528" s="123">
        <v>0</v>
      </c>
      <c r="I528" s="123">
        <v>0</v>
      </c>
      <c r="J528" s="123">
        <v>0</v>
      </c>
      <c r="K528" s="123">
        <v>0</v>
      </c>
      <c r="L528" s="123">
        <v>0</v>
      </c>
      <c r="M528" s="123">
        <v>0</v>
      </c>
      <c r="N528" s="123">
        <v>0</v>
      </c>
      <c r="O528" s="123">
        <v>0</v>
      </c>
      <c r="P528" s="123">
        <v>4.58</v>
      </c>
      <c r="Q528" s="123">
        <v>40.81</v>
      </c>
      <c r="R528" s="123">
        <v>441.37</v>
      </c>
      <c r="S528" s="123">
        <v>515.25</v>
      </c>
      <c r="T528" s="123">
        <v>618.49</v>
      </c>
      <c r="U528" s="123">
        <v>1241.3599999999999</v>
      </c>
      <c r="V528" s="123">
        <v>3383.24</v>
      </c>
      <c r="W528" s="123">
        <v>3417.35</v>
      </c>
      <c r="X528" s="123">
        <v>3452.82</v>
      </c>
      <c r="Y528" s="123">
        <v>1749.02</v>
      </c>
      <c r="Z528" s="123">
        <v>1291.28</v>
      </c>
      <c r="AA528" s="53"/>
      <c r="AB528" s="53"/>
    </row>
    <row r="529" spans="2:28" s="10" customFormat="1" x14ac:dyDescent="0.25">
      <c r="B529" s="92">
        <f t="shared" si="13"/>
        <v>46234</v>
      </c>
      <c r="C529" s="123">
        <v>5.68</v>
      </c>
      <c r="D529" s="123">
        <v>0</v>
      </c>
      <c r="E529" s="123">
        <v>0</v>
      </c>
      <c r="F529" s="123">
        <v>0</v>
      </c>
      <c r="G529" s="123">
        <v>0</v>
      </c>
      <c r="H529" s="123">
        <v>0</v>
      </c>
      <c r="I529" s="123">
        <v>0</v>
      </c>
      <c r="J529" s="123">
        <v>995.98</v>
      </c>
      <c r="K529" s="123">
        <v>1029.3900000000001</v>
      </c>
      <c r="L529" s="123">
        <v>986.9</v>
      </c>
      <c r="M529" s="123">
        <v>1126.21</v>
      </c>
      <c r="N529" s="123">
        <v>1164.07</v>
      </c>
      <c r="O529" s="123">
        <v>1292.8</v>
      </c>
      <c r="P529" s="123">
        <v>1186.73</v>
      </c>
      <c r="Q529" s="123">
        <v>247.09</v>
      </c>
      <c r="R529" s="123">
        <v>1013.69</v>
      </c>
      <c r="S529" s="123">
        <v>261.08</v>
      </c>
      <c r="T529" s="123">
        <v>1386.66</v>
      </c>
      <c r="U529" s="123">
        <v>382.07</v>
      </c>
      <c r="V529" s="123">
        <v>398.84</v>
      </c>
      <c r="W529" s="123">
        <v>1303.0899999999999</v>
      </c>
      <c r="X529" s="123">
        <v>1342.71</v>
      </c>
      <c r="Y529" s="123">
        <v>1444.42</v>
      </c>
      <c r="Z529" s="123">
        <v>1353.2</v>
      </c>
      <c r="AA529" s="53"/>
      <c r="AB529" s="53"/>
    </row>
    <row r="530" spans="2:28" s="10" customFormat="1" x14ac:dyDescent="0.25">
      <c r="B530" s="115"/>
      <c r="C530" s="115"/>
      <c r="D530" s="115"/>
      <c r="E530" s="115"/>
      <c r="F530" s="115"/>
      <c r="G530" s="115"/>
      <c r="H530" s="115"/>
      <c r="I530" s="115"/>
      <c r="J530" s="115"/>
      <c r="K530" s="115"/>
      <c r="L530" s="115"/>
      <c r="M530" s="115"/>
      <c r="N530" s="115"/>
      <c r="O530" s="115"/>
      <c r="P530" s="115"/>
      <c r="Q530" s="115"/>
      <c r="R530" s="115"/>
      <c r="S530" s="115"/>
      <c r="T530" s="115"/>
      <c r="U530" s="115"/>
      <c r="V530" s="115"/>
      <c r="W530" s="115"/>
      <c r="X530" s="115"/>
      <c r="Y530" s="115"/>
      <c r="Z530" s="115"/>
      <c r="AA530" s="53"/>
      <c r="AB530" s="53"/>
    </row>
    <row r="531" spans="2:28" ht="15" customHeight="1" x14ac:dyDescent="0.25">
      <c r="B531" s="137" t="s">
        <v>71</v>
      </c>
      <c r="C531" s="138"/>
      <c r="D531" s="138"/>
      <c r="E531" s="138"/>
      <c r="F531" s="138"/>
      <c r="G531" s="138"/>
      <c r="H531" s="138"/>
      <c r="I531" s="138"/>
      <c r="J531" s="138"/>
      <c r="K531" s="138"/>
      <c r="L531" s="138"/>
      <c r="M531" s="138"/>
      <c r="N531" s="138"/>
      <c r="O531" s="138"/>
      <c r="P531" s="138"/>
      <c r="Q531" s="138"/>
      <c r="R531" s="138"/>
      <c r="S531" s="138"/>
      <c r="T531" s="138"/>
      <c r="U531" s="138"/>
      <c r="V531" s="139"/>
      <c r="W531" s="71" t="s">
        <v>79</v>
      </c>
      <c r="X531" s="140"/>
      <c r="Y531" s="140"/>
      <c r="Z531" s="72"/>
    </row>
    <row r="532" spans="2:28" ht="15" customHeight="1" x14ac:dyDescent="0.25">
      <c r="B532" s="137" t="s">
        <v>72</v>
      </c>
      <c r="C532" s="138"/>
      <c r="D532" s="138"/>
      <c r="E532" s="138"/>
      <c r="F532" s="138"/>
      <c r="G532" s="138"/>
      <c r="H532" s="138"/>
      <c r="I532" s="138"/>
      <c r="J532" s="138"/>
      <c r="K532" s="138"/>
      <c r="L532" s="138"/>
      <c r="M532" s="138"/>
      <c r="N532" s="138"/>
      <c r="O532" s="138"/>
      <c r="P532" s="138"/>
      <c r="Q532" s="138"/>
      <c r="R532" s="138"/>
      <c r="S532" s="138"/>
      <c r="T532" s="138"/>
      <c r="U532" s="138"/>
      <c r="V532" s="139"/>
      <c r="W532" s="71" t="s">
        <v>80</v>
      </c>
      <c r="X532" s="140"/>
      <c r="Y532" s="140"/>
      <c r="Z532" s="72"/>
    </row>
    <row r="533" spans="2:28" ht="15" customHeight="1" x14ac:dyDescent="0.25">
      <c r="B533" s="111" t="s">
        <v>61</v>
      </c>
      <c r="C533" s="112"/>
      <c r="D533" s="112"/>
      <c r="E533" s="112"/>
      <c r="F533" s="112"/>
      <c r="G533" s="112"/>
      <c r="H533" s="112"/>
      <c r="I533" s="112"/>
      <c r="J533" s="112"/>
      <c r="K533" s="112"/>
      <c r="L533" s="112"/>
      <c r="M533" s="112"/>
      <c r="N533" s="112"/>
      <c r="O533" s="112"/>
      <c r="P533" s="112"/>
      <c r="Q533" s="112"/>
      <c r="R533" s="112"/>
      <c r="S533" s="112"/>
      <c r="T533" s="112"/>
      <c r="U533" s="112"/>
      <c r="V533" s="112"/>
      <c r="W533" s="112"/>
      <c r="X533" s="112"/>
      <c r="Y533" s="112"/>
      <c r="Z533" s="113"/>
    </row>
    <row r="534" spans="2:28" ht="15" customHeight="1" x14ac:dyDescent="0.25"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 t="s">
        <v>3</v>
      </c>
      <c r="T534" s="25"/>
      <c r="U534" s="25"/>
      <c r="V534" s="25"/>
      <c r="W534" s="25"/>
      <c r="X534" s="25"/>
      <c r="Y534" s="25"/>
      <c r="Z534" s="25"/>
    </row>
    <row r="535" spans="2:28" ht="15" customHeight="1" x14ac:dyDescent="0.25"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67" t="s">
        <v>39</v>
      </c>
      <c r="T535" s="67"/>
      <c r="U535" s="67" t="s">
        <v>40</v>
      </c>
      <c r="V535" s="67"/>
      <c r="W535" s="67" t="s">
        <v>41</v>
      </c>
      <c r="X535" s="67"/>
      <c r="Y535" s="67" t="s">
        <v>42</v>
      </c>
      <c r="Z535" s="67"/>
    </row>
    <row r="536" spans="2:28" x14ac:dyDescent="0.25">
      <c r="B536" s="114" t="s">
        <v>62</v>
      </c>
      <c r="C536" s="114"/>
      <c r="D536" s="114"/>
      <c r="E536" s="114"/>
      <c r="F536" s="114"/>
      <c r="G536" s="114"/>
      <c r="H536" s="114"/>
      <c r="I536" s="114"/>
      <c r="J536" s="114"/>
      <c r="K536" s="114"/>
      <c r="L536" s="114"/>
      <c r="M536" s="114"/>
      <c r="N536" s="114"/>
      <c r="O536" s="114"/>
      <c r="P536" s="114"/>
      <c r="Q536" s="114"/>
      <c r="R536" s="114"/>
      <c r="S536" s="71">
        <v>1280545.31</v>
      </c>
      <c r="T536" s="72"/>
      <c r="U536" s="71">
        <v>1280545.31</v>
      </c>
      <c r="V536" s="72"/>
      <c r="W536" s="71">
        <v>1280545.31</v>
      </c>
      <c r="X536" s="72"/>
      <c r="Y536" s="71">
        <v>1280545.31</v>
      </c>
      <c r="Z536" s="72"/>
    </row>
    <row r="537" spans="2:28" x14ac:dyDescent="0.25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2:28" ht="18.75" x14ac:dyDescent="0.3">
      <c r="B538" s="116" t="s">
        <v>73</v>
      </c>
      <c r="C538" s="117"/>
      <c r="D538" s="117"/>
      <c r="E538" s="117"/>
      <c r="F538" s="117"/>
      <c r="G538" s="117"/>
      <c r="H538" s="117"/>
      <c r="I538" s="117"/>
      <c r="J538" s="117"/>
      <c r="K538" s="117"/>
      <c r="L538" s="117"/>
      <c r="M538" s="117"/>
      <c r="N538" s="117"/>
      <c r="O538" s="117"/>
      <c r="P538" s="117"/>
      <c r="Q538" s="117"/>
      <c r="R538" s="117"/>
      <c r="S538" s="117"/>
      <c r="T538" s="117"/>
      <c r="U538" s="117"/>
      <c r="V538" s="117"/>
      <c r="W538" s="117"/>
      <c r="X538" s="117"/>
      <c r="Y538" s="117"/>
      <c r="Z538" s="118"/>
    </row>
    <row r="539" spans="2:28" ht="31.5" customHeight="1" x14ac:dyDescent="0.25">
      <c r="B539" s="78" t="s">
        <v>74</v>
      </c>
      <c r="C539" s="79"/>
      <c r="D539" s="79"/>
      <c r="E539" s="79"/>
      <c r="F539" s="79"/>
      <c r="G539" s="79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80"/>
    </row>
    <row r="540" spans="2:28" ht="15" customHeight="1" x14ac:dyDescent="0.25">
      <c r="B540" s="111" t="s">
        <v>50</v>
      </c>
      <c r="C540" s="112"/>
      <c r="D540" s="112"/>
      <c r="E540" s="112"/>
      <c r="F540" s="112"/>
      <c r="G540" s="112"/>
      <c r="H540" s="112"/>
      <c r="I540" s="112"/>
      <c r="J540" s="112"/>
      <c r="K540" s="112"/>
      <c r="L540" s="112"/>
      <c r="M540" s="112"/>
      <c r="N540" s="112"/>
      <c r="O540" s="112"/>
      <c r="P540" s="112"/>
      <c r="Q540" s="112"/>
      <c r="R540" s="112"/>
      <c r="S540" s="112"/>
      <c r="T540" s="112"/>
      <c r="U540" s="112"/>
      <c r="V540" s="112"/>
      <c r="W540" s="112"/>
      <c r="X540" s="112"/>
      <c r="Y540" s="112"/>
      <c r="Z540" s="113"/>
    </row>
    <row r="541" spans="2:28" ht="15" customHeight="1" x14ac:dyDescent="0.25">
      <c r="B541" s="141" t="s">
        <v>51</v>
      </c>
      <c r="C541" s="135" t="s">
        <v>52</v>
      </c>
      <c r="D541" s="135"/>
      <c r="E541" s="135"/>
      <c r="F541" s="135"/>
      <c r="G541" s="135"/>
      <c r="H541" s="135"/>
      <c r="I541" s="135"/>
      <c r="J541" s="135"/>
      <c r="K541" s="135"/>
      <c r="L541" s="135"/>
      <c r="M541" s="135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  <c r="Z541" s="135"/>
    </row>
    <row r="542" spans="2:28" x14ac:dyDescent="0.25">
      <c r="B542" s="99" t="s">
        <v>53</v>
      </c>
      <c r="C542" s="89">
        <v>0</v>
      </c>
      <c r="D542" s="89">
        <v>4.1666666666666664E-2</v>
      </c>
      <c r="E542" s="89">
        <v>8.3333333333333329E-2</v>
      </c>
      <c r="F542" s="89">
        <v>0.125</v>
      </c>
      <c r="G542" s="89">
        <v>0.16666666666666666</v>
      </c>
      <c r="H542" s="89">
        <v>0.20833333333333334</v>
      </c>
      <c r="I542" s="89">
        <v>0.25</v>
      </c>
      <c r="J542" s="89">
        <v>0.29166666666666669</v>
      </c>
      <c r="K542" s="89">
        <v>0.33333333333333331</v>
      </c>
      <c r="L542" s="89">
        <v>0.375</v>
      </c>
      <c r="M542" s="89">
        <v>0.41666666666666669</v>
      </c>
      <c r="N542" s="89">
        <v>0.45833333333333331</v>
      </c>
      <c r="O542" s="89">
        <v>0.5</v>
      </c>
      <c r="P542" s="89">
        <v>0.54166666666666663</v>
      </c>
      <c r="Q542" s="89">
        <v>0.58333333333333337</v>
      </c>
      <c r="R542" s="89">
        <v>0.625</v>
      </c>
      <c r="S542" s="89">
        <v>0.66666666666666663</v>
      </c>
      <c r="T542" s="89">
        <v>0.70833333333333337</v>
      </c>
      <c r="U542" s="89">
        <v>0.75</v>
      </c>
      <c r="V542" s="89">
        <v>0.79166666666666663</v>
      </c>
      <c r="W542" s="89">
        <v>0.83333333333333337</v>
      </c>
      <c r="X542" s="89">
        <v>0.875</v>
      </c>
      <c r="Y542" s="89">
        <v>0.91666666666666663</v>
      </c>
      <c r="Z542" s="89">
        <v>0.95833333333333337</v>
      </c>
    </row>
    <row r="543" spans="2:28" x14ac:dyDescent="0.25">
      <c r="B543" s="101"/>
      <c r="C543" s="90" t="s">
        <v>54</v>
      </c>
      <c r="D543" s="90" t="s">
        <v>54</v>
      </c>
      <c r="E543" s="90" t="s">
        <v>54</v>
      </c>
      <c r="F543" s="90" t="s">
        <v>54</v>
      </c>
      <c r="G543" s="90" t="s">
        <v>54</v>
      </c>
      <c r="H543" s="90" t="s">
        <v>54</v>
      </c>
      <c r="I543" s="90" t="s">
        <v>54</v>
      </c>
      <c r="J543" s="90" t="s">
        <v>54</v>
      </c>
      <c r="K543" s="90" t="s">
        <v>54</v>
      </c>
      <c r="L543" s="90" t="s">
        <v>54</v>
      </c>
      <c r="M543" s="90" t="s">
        <v>54</v>
      </c>
      <c r="N543" s="90" t="s">
        <v>54</v>
      </c>
      <c r="O543" s="90" t="s">
        <v>54</v>
      </c>
      <c r="P543" s="90" t="s">
        <v>54</v>
      </c>
      <c r="Q543" s="90" t="s">
        <v>54</v>
      </c>
      <c r="R543" s="90" t="s">
        <v>54</v>
      </c>
      <c r="S543" s="90" t="s">
        <v>54</v>
      </c>
      <c r="T543" s="90" t="s">
        <v>54</v>
      </c>
      <c r="U543" s="90" t="s">
        <v>54</v>
      </c>
      <c r="V543" s="90" t="s">
        <v>54</v>
      </c>
      <c r="W543" s="90" t="s">
        <v>54</v>
      </c>
      <c r="X543" s="90" t="s">
        <v>54</v>
      </c>
      <c r="Y543" s="90" t="s">
        <v>54</v>
      </c>
      <c r="Z543" s="90" t="s">
        <v>55</v>
      </c>
    </row>
    <row r="544" spans="2:28" x14ac:dyDescent="0.25">
      <c r="B544" s="103"/>
      <c r="C544" s="91">
        <v>4.1666666666666664E-2</v>
      </c>
      <c r="D544" s="91">
        <v>8.3333333333333329E-2</v>
      </c>
      <c r="E544" s="91">
        <v>0.125</v>
      </c>
      <c r="F544" s="91">
        <v>0.16666666666666666</v>
      </c>
      <c r="G544" s="91">
        <v>0.20833333333333334</v>
      </c>
      <c r="H544" s="91">
        <v>0.25</v>
      </c>
      <c r="I544" s="91">
        <v>0.29166666666666669</v>
      </c>
      <c r="J544" s="91">
        <v>0.33333333333333331</v>
      </c>
      <c r="K544" s="91">
        <v>0.375</v>
      </c>
      <c r="L544" s="91">
        <v>0.41666666666666669</v>
      </c>
      <c r="M544" s="91">
        <v>0.45833333333333331</v>
      </c>
      <c r="N544" s="91">
        <v>0.5</v>
      </c>
      <c r="O544" s="91">
        <v>0.54166666666666663</v>
      </c>
      <c r="P544" s="91">
        <v>0.58333333333333337</v>
      </c>
      <c r="Q544" s="91">
        <v>0.625</v>
      </c>
      <c r="R544" s="91">
        <v>0.66666666666666663</v>
      </c>
      <c r="S544" s="91">
        <v>0.70833333333333337</v>
      </c>
      <c r="T544" s="91">
        <v>0.75</v>
      </c>
      <c r="U544" s="91">
        <v>0.79166666666666663</v>
      </c>
      <c r="V544" s="91">
        <v>0.83333333333333337</v>
      </c>
      <c r="W544" s="91">
        <v>0.875</v>
      </c>
      <c r="X544" s="91">
        <v>0.91666666666666663</v>
      </c>
      <c r="Y544" s="91">
        <v>0.95833333333333337</v>
      </c>
      <c r="Z544" s="91">
        <v>0</v>
      </c>
    </row>
    <row r="545" spans="2:26" x14ac:dyDescent="0.25">
      <c r="B545" s="92">
        <f>$A$1</f>
        <v>46204</v>
      </c>
      <c r="C545" s="123">
        <v>1877.73</v>
      </c>
      <c r="D545" s="123">
        <v>1805.81</v>
      </c>
      <c r="E545" s="123">
        <v>1764.46</v>
      </c>
      <c r="F545" s="123">
        <v>1748.81</v>
      </c>
      <c r="G545" s="123">
        <v>1758.24</v>
      </c>
      <c r="H545" s="123">
        <v>1773</v>
      </c>
      <c r="I545" s="123">
        <v>1775.35</v>
      </c>
      <c r="J545" s="123">
        <v>1776.54</v>
      </c>
      <c r="K545" s="123">
        <v>1784.44</v>
      </c>
      <c r="L545" s="123">
        <v>1815.47</v>
      </c>
      <c r="M545" s="123">
        <v>1846.12</v>
      </c>
      <c r="N545" s="123">
        <v>1866.01</v>
      </c>
      <c r="O545" s="123">
        <v>1886.93</v>
      </c>
      <c r="P545" s="123">
        <v>1871.04</v>
      </c>
      <c r="Q545" s="123">
        <v>1835.27</v>
      </c>
      <c r="R545" s="123">
        <v>1878.31</v>
      </c>
      <c r="S545" s="123">
        <v>1932.37</v>
      </c>
      <c r="T545" s="123">
        <v>2008.77</v>
      </c>
      <c r="U545" s="123">
        <v>2059.9299999999998</v>
      </c>
      <c r="V545" s="123">
        <v>2106.64</v>
      </c>
      <c r="W545" s="123">
        <v>2122.2399999999998</v>
      </c>
      <c r="X545" s="123">
        <v>2130.16</v>
      </c>
      <c r="Y545" s="123">
        <v>2119.06</v>
      </c>
      <c r="Z545" s="123">
        <v>2080.67</v>
      </c>
    </row>
    <row r="546" spans="2:26" x14ac:dyDescent="0.25">
      <c r="B546" s="92">
        <f>B545+1</f>
        <v>46205</v>
      </c>
      <c r="C546" s="123">
        <v>559.03</v>
      </c>
      <c r="D546" s="123">
        <v>559.03</v>
      </c>
      <c r="E546" s="123">
        <v>559.03</v>
      </c>
      <c r="F546" s="123">
        <v>559.03</v>
      </c>
      <c r="G546" s="123">
        <v>559.03</v>
      </c>
      <c r="H546" s="123">
        <v>559.03</v>
      </c>
      <c r="I546" s="123">
        <v>559.03</v>
      </c>
      <c r="J546" s="123">
        <v>559.03</v>
      </c>
      <c r="K546" s="123">
        <v>559.03</v>
      </c>
      <c r="L546" s="123">
        <v>559.03</v>
      </c>
      <c r="M546" s="123">
        <v>559.03</v>
      </c>
      <c r="N546" s="123">
        <v>559.03</v>
      </c>
      <c r="O546" s="123">
        <v>559.03</v>
      </c>
      <c r="P546" s="123">
        <v>559.03</v>
      </c>
      <c r="Q546" s="123">
        <v>559.03</v>
      </c>
      <c r="R546" s="123">
        <v>559.03</v>
      </c>
      <c r="S546" s="123">
        <v>559.03</v>
      </c>
      <c r="T546" s="123">
        <v>559.03</v>
      </c>
      <c r="U546" s="123">
        <v>559.03</v>
      </c>
      <c r="V546" s="123">
        <v>559.03</v>
      </c>
      <c r="W546" s="123">
        <v>559.03</v>
      </c>
      <c r="X546" s="123">
        <v>559.03</v>
      </c>
      <c r="Y546" s="123">
        <v>559.03</v>
      </c>
      <c r="Z546" s="123">
        <v>559.03</v>
      </c>
    </row>
    <row r="547" spans="2:26" x14ac:dyDescent="0.25">
      <c r="B547" s="92">
        <f>B546+1</f>
        <v>46206</v>
      </c>
      <c r="C547" s="123">
        <v>2734.72</v>
      </c>
      <c r="D547" s="123">
        <v>2600.2600000000002</v>
      </c>
      <c r="E547" s="123">
        <v>2542.15</v>
      </c>
      <c r="F547" s="123">
        <v>2520.33</v>
      </c>
      <c r="G547" s="123">
        <v>2553.08</v>
      </c>
      <c r="H547" s="123">
        <v>2546.2600000000002</v>
      </c>
      <c r="I547" s="123">
        <v>2539.85</v>
      </c>
      <c r="J547" s="123">
        <v>2534.42</v>
      </c>
      <c r="K547" s="123">
        <v>2541.6999999999998</v>
      </c>
      <c r="L547" s="123">
        <v>2558.48</v>
      </c>
      <c r="M547" s="123">
        <v>2548.88</v>
      </c>
      <c r="N547" s="123">
        <v>2548.2800000000002</v>
      </c>
      <c r="O547" s="123">
        <v>2571.19</v>
      </c>
      <c r="P547" s="123">
        <v>2620.3000000000002</v>
      </c>
      <c r="Q547" s="123">
        <v>2567.58</v>
      </c>
      <c r="R547" s="123">
        <v>2619.09</v>
      </c>
      <c r="S547" s="123">
        <v>2754.13</v>
      </c>
      <c r="T547" s="123">
        <v>2604.04</v>
      </c>
      <c r="U547" s="123">
        <v>2628.95</v>
      </c>
      <c r="V547" s="123">
        <v>2659.2</v>
      </c>
      <c r="W547" s="123">
        <v>2662.81</v>
      </c>
      <c r="X547" s="123">
        <v>2774.94</v>
      </c>
      <c r="Y547" s="123">
        <v>2773.92</v>
      </c>
      <c r="Z547" s="123">
        <v>2800.52</v>
      </c>
    </row>
    <row r="548" spans="2:26" x14ac:dyDescent="0.25">
      <c r="B548" s="92">
        <f>B547+1</f>
        <v>46207</v>
      </c>
      <c r="C548" s="123">
        <v>2561.86</v>
      </c>
      <c r="D548" s="123">
        <v>2479.21</v>
      </c>
      <c r="E548" s="123">
        <v>2460.2199999999998</v>
      </c>
      <c r="F548" s="123">
        <v>2430.14</v>
      </c>
      <c r="G548" s="123">
        <v>2460.62</v>
      </c>
      <c r="H548" s="123">
        <v>2450.29</v>
      </c>
      <c r="I548" s="123">
        <v>2451.0500000000002</v>
      </c>
      <c r="J548" s="123">
        <v>2453.33</v>
      </c>
      <c r="K548" s="123">
        <v>2452.35</v>
      </c>
      <c r="L548" s="123">
        <v>2467.7199999999998</v>
      </c>
      <c r="M548" s="123">
        <v>2497.58</v>
      </c>
      <c r="N548" s="123">
        <v>2490.33</v>
      </c>
      <c r="O548" s="123">
        <v>2530.6999999999998</v>
      </c>
      <c r="P548" s="123">
        <v>2513.66</v>
      </c>
      <c r="Q548" s="123">
        <v>2484.38</v>
      </c>
      <c r="R548" s="123">
        <v>2535.0700000000002</v>
      </c>
      <c r="S548" s="123">
        <v>2630.79</v>
      </c>
      <c r="T548" s="123">
        <v>2726.64</v>
      </c>
      <c r="U548" s="123">
        <v>2856.52</v>
      </c>
      <c r="V548" s="123">
        <v>2877.45</v>
      </c>
      <c r="W548" s="123">
        <v>2883.61</v>
      </c>
      <c r="X548" s="123">
        <v>2886.95</v>
      </c>
      <c r="Y548" s="123">
        <v>2884.2</v>
      </c>
      <c r="Z548" s="123">
        <v>2959.85</v>
      </c>
    </row>
    <row r="549" spans="2:26" x14ac:dyDescent="0.25">
      <c r="B549" s="92">
        <f>B548+1</f>
        <v>46208</v>
      </c>
      <c r="C549" s="123">
        <v>2852.04</v>
      </c>
      <c r="D549" s="123">
        <v>2655.24</v>
      </c>
      <c r="E549" s="123">
        <v>2541.8200000000002</v>
      </c>
      <c r="F549" s="123">
        <v>2459.87</v>
      </c>
      <c r="G549" s="123">
        <v>2430.89</v>
      </c>
      <c r="H549" s="123">
        <v>2415.0500000000002</v>
      </c>
      <c r="I549" s="123">
        <v>2416.27</v>
      </c>
      <c r="J549" s="123">
        <v>2450.44</v>
      </c>
      <c r="K549" s="123">
        <v>2475</v>
      </c>
      <c r="L549" s="123">
        <v>2482.44</v>
      </c>
      <c r="M549" s="123">
        <v>2473.79</v>
      </c>
      <c r="N549" s="123">
        <v>2450.91</v>
      </c>
      <c r="O549" s="123">
        <v>2456.9</v>
      </c>
      <c r="P549" s="123">
        <v>2475.9699999999998</v>
      </c>
      <c r="Q549" s="123">
        <v>2400.9</v>
      </c>
      <c r="R549" s="123">
        <v>2460.25</v>
      </c>
      <c r="S549" s="123">
        <v>2576.25</v>
      </c>
      <c r="T549" s="123">
        <v>2667.45</v>
      </c>
      <c r="U549" s="123">
        <v>2769.54</v>
      </c>
      <c r="V549" s="123">
        <v>2825.44</v>
      </c>
      <c r="W549" s="123">
        <v>2840.7</v>
      </c>
      <c r="X549" s="123">
        <v>2860.93</v>
      </c>
      <c r="Y549" s="123">
        <v>2843.01</v>
      </c>
      <c r="Z549" s="123">
        <v>2829.78</v>
      </c>
    </row>
    <row r="550" spans="2:26" x14ac:dyDescent="0.25">
      <c r="B550" s="92">
        <f t="shared" ref="B550:B575" si="14">B549+1</f>
        <v>46209</v>
      </c>
      <c r="C550" s="123">
        <v>2720.79</v>
      </c>
      <c r="D550" s="123">
        <v>2576.59</v>
      </c>
      <c r="E550" s="123">
        <v>2486.7399999999998</v>
      </c>
      <c r="F550" s="123">
        <v>2472.23</v>
      </c>
      <c r="G550" s="123">
        <v>2528.23</v>
      </c>
      <c r="H550" s="123">
        <v>2487.33</v>
      </c>
      <c r="I550" s="123">
        <v>2476.89</v>
      </c>
      <c r="J550" s="123">
        <v>2478.38</v>
      </c>
      <c r="K550" s="123">
        <v>2483.02</v>
      </c>
      <c r="L550" s="123">
        <v>2493.36</v>
      </c>
      <c r="M550" s="123">
        <v>2493.11</v>
      </c>
      <c r="N550" s="123">
        <v>2483.1999999999998</v>
      </c>
      <c r="O550" s="123">
        <v>2506.0500000000002</v>
      </c>
      <c r="P550" s="123">
        <v>2510.0300000000002</v>
      </c>
      <c r="Q550" s="123">
        <v>2481.96</v>
      </c>
      <c r="R550" s="123">
        <v>2526.12</v>
      </c>
      <c r="S550" s="123">
        <v>2590.63</v>
      </c>
      <c r="T550" s="123">
        <v>2694.81</v>
      </c>
      <c r="U550" s="123">
        <v>2835.23</v>
      </c>
      <c r="V550" s="123">
        <v>2881.5</v>
      </c>
      <c r="W550" s="123">
        <v>2843.36</v>
      </c>
      <c r="X550" s="123">
        <v>2845.84</v>
      </c>
      <c r="Y550" s="123">
        <v>2909.03</v>
      </c>
      <c r="Z550" s="123">
        <v>2844.11</v>
      </c>
    </row>
    <row r="551" spans="2:26" x14ac:dyDescent="0.25">
      <c r="B551" s="92">
        <f t="shared" si="14"/>
        <v>46210</v>
      </c>
      <c r="C551" s="123">
        <v>2919.16</v>
      </c>
      <c r="D551" s="123">
        <v>2733.29</v>
      </c>
      <c r="E551" s="123">
        <v>2641.81</v>
      </c>
      <c r="F551" s="123">
        <v>2598.67</v>
      </c>
      <c r="G551" s="123">
        <v>2608.5</v>
      </c>
      <c r="H551" s="123">
        <v>2583.98</v>
      </c>
      <c r="I551" s="123">
        <v>2573.1799999999998</v>
      </c>
      <c r="J551" s="123">
        <v>2576.77</v>
      </c>
      <c r="K551" s="123">
        <v>2575.84</v>
      </c>
      <c r="L551" s="123">
        <v>2579.08</v>
      </c>
      <c r="M551" s="123">
        <v>2575.17</v>
      </c>
      <c r="N551" s="123">
        <v>2554.86</v>
      </c>
      <c r="O551" s="123">
        <v>2582.0100000000002</v>
      </c>
      <c r="P551" s="123">
        <v>2629.05</v>
      </c>
      <c r="Q551" s="123">
        <v>2596.12</v>
      </c>
      <c r="R551" s="123">
        <v>2653.23</v>
      </c>
      <c r="S551" s="123">
        <v>2734.49</v>
      </c>
      <c r="T551" s="123">
        <v>2789.31</v>
      </c>
      <c r="U551" s="123">
        <v>2920.56</v>
      </c>
      <c r="V551" s="123">
        <v>2956.1</v>
      </c>
      <c r="W551" s="123">
        <v>2937.07</v>
      </c>
      <c r="X551" s="123">
        <v>2929.64</v>
      </c>
      <c r="Y551" s="123">
        <v>2932.18</v>
      </c>
      <c r="Z551" s="123">
        <v>2981.74</v>
      </c>
    </row>
    <row r="552" spans="2:26" x14ac:dyDescent="0.25">
      <c r="B552" s="92">
        <f t="shared" si="14"/>
        <v>46211</v>
      </c>
      <c r="C552" s="123">
        <v>2830.91</v>
      </c>
      <c r="D552" s="123">
        <v>2783.39</v>
      </c>
      <c r="E552" s="123">
        <v>2709.02</v>
      </c>
      <c r="F552" s="123">
        <v>2582.7199999999998</v>
      </c>
      <c r="G552" s="123">
        <v>2481.36</v>
      </c>
      <c r="H552" s="123">
        <v>2471.23</v>
      </c>
      <c r="I552" s="123">
        <v>2470.16</v>
      </c>
      <c r="J552" s="123">
        <v>2475.13</v>
      </c>
      <c r="K552" s="123">
        <v>2477.59</v>
      </c>
      <c r="L552" s="123">
        <v>2478.6</v>
      </c>
      <c r="M552" s="123">
        <v>2482.17</v>
      </c>
      <c r="N552" s="123">
        <v>2470.7600000000002</v>
      </c>
      <c r="O552" s="123">
        <v>2481.9499999999998</v>
      </c>
      <c r="P552" s="123">
        <v>2511.08</v>
      </c>
      <c r="Q552" s="123">
        <v>2475.6999999999998</v>
      </c>
      <c r="R552" s="123">
        <v>2506.92</v>
      </c>
      <c r="S552" s="123">
        <v>2652.66</v>
      </c>
      <c r="T552" s="123">
        <v>2804.96</v>
      </c>
      <c r="U552" s="123">
        <v>2786.3</v>
      </c>
      <c r="V552" s="123">
        <v>2854.81</v>
      </c>
      <c r="W552" s="123">
        <v>2860.06</v>
      </c>
      <c r="X552" s="123">
        <v>2865.19</v>
      </c>
      <c r="Y552" s="123">
        <v>2871.64</v>
      </c>
      <c r="Z552" s="123">
        <v>2934.85</v>
      </c>
    </row>
    <row r="553" spans="2:26" x14ac:dyDescent="0.25">
      <c r="B553" s="92">
        <f t="shared" si="14"/>
        <v>46212</v>
      </c>
      <c r="C553" s="123">
        <v>2741.78</v>
      </c>
      <c r="D553" s="123">
        <v>2598.77</v>
      </c>
      <c r="E553" s="123">
        <v>2507.81</v>
      </c>
      <c r="F553" s="123">
        <v>2477.0700000000002</v>
      </c>
      <c r="G553" s="123">
        <v>2465.54</v>
      </c>
      <c r="H553" s="123">
        <v>2457.2800000000002</v>
      </c>
      <c r="I553" s="123">
        <v>2451.8000000000002</v>
      </c>
      <c r="J553" s="123">
        <v>2448.15</v>
      </c>
      <c r="K553" s="123">
        <v>2464.4499999999998</v>
      </c>
      <c r="L553" s="123">
        <v>2465.7600000000002</v>
      </c>
      <c r="M553" s="123">
        <v>2458.27</v>
      </c>
      <c r="N553" s="123">
        <v>2453.65</v>
      </c>
      <c r="O553" s="123">
        <v>2479.9</v>
      </c>
      <c r="P553" s="123">
        <v>2512.38</v>
      </c>
      <c r="Q553" s="123">
        <v>2456.04</v>
      </c>
      <c r="R553" s="123">
        <v>2535.4499999999998</v>
      </c>
      <c r="S553" s="123">
        <v>2570.67</v>
      </c>
      <c r="T553" s="123">
        <v>2547.4</v>
      </c>
      <c r="U553" s="123">
        <v>2631.57</v>
      </c>
      <c r="V553" s="123">
        <v>2694.23</v>
      </c>
      <c r="W553" s="123">
        <v>2718.64</v>
      </c>
      <c r="X553" s="123">
        <v>2800.73</v>
      </c>
      <c r="Y553" s="123">
        <v>2796.93</v>
      </c>
      <c r="Z553" s="123">
        <v>2738.19</v>
      </c>
    </row>
    <row r="554" spans="2:26" x14ac:dyDescent="0.25">
      <c r="B554" s="92">
        <f t="shared" si="14"/>
        <v>46213</v>
      </c>
      <c r="C554" s="123">
        <v>2494.63</v>
      </c>
      <c r="D554" s="123">
        <v>2388.86</v>
      </c>
      <c r="E554" s="123">
        <v>2450.36</v>
      </c>
      <c r="F554" s="123">
        <v>2417.86</v>
      </c>
      <c r="G554" s="123">
        <v>2454.13</v>
      </c>
      <c r="H554" s="123">
        <v>2454.73</v>
      </c>
      <c r="I554" s="123">
        <v>2408.48</v>
      </c>
      <c r="J554" s="123">
        <v>2399.4699999999998</v>
      </c>
      <c r="K554" s="123">
        <v>2413.98</v>
      </c>
      <c r="L554" s="123">
        <v>2427.4499999999998</v>
      </c>
      <c r="M554" s="123">
        <v>2431.56</v>
      </c>
      <c r="N554" s="123">
        <v>2409.64</v>
      </c>
      <c r="O554" s="123">
        <v>2416.4699999999998</v>
      </c>
      <c r="P554" s="123">
        <v>2414.7800000000002</v>
      </c>
      <c r="Q554" s="123">
        <v>2381.5300000000002</v>
      </c>
      <c r="R554" s="123">
        <v>2435.2399999999998</v>
      </c>
      <c r="S554" s="123">
        <v>2384.38</v>
      </c>
      <c r="T554" s="123">
        <v>2538.86</v>
      </c>
      <c r="U554" s="123">
        <v>2648.13</v>
      </c>
      <c r="V554" s="123">
        <v>2748.47</v>
      </c>
      <c r="W554" s="123">
        <v>2637.12</v>
      </c>
      <c r="X554" s="123">
        <v>2652.44</v>
      </c>
      <c r="Y554" s="123">
        <v>2683.61</v>
      </c>
      <c r="Z554" s="123">
        <v>2628.27</v>
      </c>
    </row>
    <row r="555" spans="2:26" x14ac:dyDescent="0.25">
      <c r="B555" s="92">
        <f t="shared" si="14"/>
        <v>46214</v>
      </c>
      <c r="C555" s="123">
        <v>2383.88</v>
      </c>
      <c r="D555" s="123">
        <v>2285.29</v>
      </c>
      <c r="E555" s="123">
        <v>2178.48</v>
      </c>
      <c r="F555" s="123">
        <v>2178.31</v>
      </c>
      <c r="G555" s="123">
        <v>2102.25</v>
      </c>
      <c r="H555" s="123">
        <v>2113.71</v>
      </c>
      <c r="I555" s="123">
        <v>2110.48</v>
      </c>
      <c r="J555" s="123">
        <v>2108.63</v>
      </c>
      <c r="K555" s="123">
        <v>2111.33</v>
      </c>
      <c r="L555" s="123">
        <v>2116.33</v>
      </c>
      <c r="M555" s="123">
        <v>2117.9</v>
      </c>
      <c r="N555" s="123">
        <v>2112.39</v>
      </c>
      <c r="O555" s="123">
        <v>2131.31</v>
      </c>
      <c r="P555" s="123">
        <v>2038.02</v>
      </c>
      <c r="Q555" s="123">
        <v>2097.4299999999998</v>
      </c>
      <c r="R555" s="123">
        <v>2075.62</v>
      </c>
      <c r="S555" s="123">
        <v>2171.0100000000002</v>
      </c>
      <c r="T555" s="123">
        <v>2305.13</v>
      </c>
      <c r="U555" s="123">
        <v>2394.65</v>
      </c>
      <c r="V555" s="123">
        <v>2452.62</v>
      </c>
      <c r="W555" s="123">
        <v>2491.48</v>
      </c>
      <c r="X555" s="123">
        <v>2516.2800000000002</v>
      </c>
      <c r="Y555" s="123">
        <v>2511.94</v>
      </c>
      <c r="Z555" s="123">
        <v>2506.16</v>
      </c>
    </row>
    <row r="556" spans="2:26" x14ac:dyDescent="0.25">
      <c r="B556" s="92">
        <f t="shared" si="14"/>
        <v>46215</v>
      </c>
      <c r="C556" s="123">
        <v>2473.21</v>
      </c>
      <c r="D556" s="123">
        <v>2374.52</v>
      </c>
      <c r="E556" s="123">
        <v>2259.75</v>
      </c>
      <c r="F556" s="123">
        <v>2216.85</v>
      </c>
      <c r="G556" s="123">
        <v>2152.69</v>
      </c>
      <c r="H556" s="123">
        <v>2123.7600000000002</v>
      </c>
      <c r="I556" s="123">
        <v>2118.9499999999998</v>
      </c>
      <c r="J556" s="123">
        <v>2124.46</v>
      </c>
      <c r="K556" s="123">
        <v>2101.41</v>
      </c>
      <c r="L556" s="123">
        <v>2147.96</v>
      </c>
      <c r="M556" s="123">
        <v>2173.35</v>
      </c>
      <c r="N556" s="123">
        <v>2160.0500000000002</v>
      </c>
      <c r="O556" s="123">
        <v>2181.88</v>
      </c>
      <c r="P556" s="123">
        <v>2137.88</v>
      </c>
      <c r="Q556" s="123">
        <v>2081.94</v>
      </c>
      <c r="R556" s="123">
        <v>2176.02</v>
      </c>
      <c r="S556" s="123">
        <v>2323.56</v>
      </c>
      <c r="T556" s="123">
        <v>2462.31</v>
      </c>
      <c r="U556" s="123">
        <v>2557.04</v>
      </c>
      <c r="V556" s="123">
        <v>2510.58</v>
      </c>
      <c r="W556" s="123">
        <v>2543.16</v>
      </c>
      <c r="X556" s="123">
        <v>2549.4699999999998</v>
      </c>
      <c r="Y556" s="123">
        <v>2636.52</v>
      </c>
      <c r="Z556" s="123">
        <v>2590.0100000000002</v>
      </c>
    </row>
    <row r="557" spans="2:26" x14ac:dyDescent="0.25">
      <c r="B557" s="92">
        <f t="shared" si="14"/>
        <v>46216</v>
      </c>
      <c r="C557" s="123">
        <v>2300.4</v>
      </c>
      <c r="D557" s="123">
        <v>2196.5</v>
      </c>
      <c r="E557" s="123">
        <v>2115.2600000000002</v>
      </c>
      <c r="F557" s="123">
        <v>2136.5700000000002</v>
      </c>
      <c r="G557" s="123">
        <v>2097.09</v>
      </c>
      <c r="H557" s="123">
        <v>2106.16</v>
      </c>
      <c r="I557" s="123">
        <v>2087.62</v>
      </c>
      <c r="J557" s="123">
        <v>2079.5100000000002</v>
      </c>
      <c r="K557" s="123">
        <v>2089.44</v>
      </c>
      <c r="L557" s="123">
        <v>2091.3000000000002</v>
      </c>
      <c r="M557" s="123">
        <v>2096.7800000000002</v>
      </c>
      <c r="N557" s="123">
        <v>2095.1799999999998</v>
      </c>
      <c r="O557" s="123">
        <v>2108.0100000000002</v>
      </c>
      <c r="P557" s="123">
        <v>2108.9299999999998</v>
      </c>
      <c r="Q557" s="123">
        <v>2064.92</v>
      </c>
      <c r="R557" s="123">
        <v>2154.2199999999998</v>
      </c>
      <c r="S557" s="123">
        <v>2249.42</v>
      </c>
      <c r="T557" s="123">
        <v>2238.87</v>
      </c>
      <c r="U557" s="123">
        <v>2309.06</v>
      </c>
      <c r="V557" s="123">
        <v>2357.77</v>
      </c>
      <c r="W557" s="123">
        <v>2390.9499999999998</v>
      </c>
      <c r="X557" s="123">
        <v>2411.1799999999998</v>
      </c>
      <c r="Y557" s="123">
        <v>2397.35</v>
      </c>
      <c r="Z557" s="123">
        <v>2416.2800000000002</v>
      </c>
    </row>
    <row r="558" spans="2:26" x14ac:dyDescent="0.25">
      <c r="B558" s="92">
        <f t="shared" si="14"/>
        <v>46217</v>
      </c>
      <c r="C558" s="123">
        <v>2604.4499999999998</v>
      </c>
      <c r="D558" s="123">
        <v>2466.02</v>
      </c>
      <c r="E558" s="123">
        <v>2399.88</v>
      </c>
      <c r="F558" s="123">
        <v>2341.5700000000002</v>
      </c>
      <c r="G558" s="123">
        <v>2375.27</v>
      </c>
      <c r="H558" s="123">
        <v>2375.31</v>
      </c>
      <c r="I558" s="123">
        <v>2354.9</v>
      </c>
      <c r="J558" s="123">
        <v>2348.71</v>
      </c>
      <c r="K558" s="123">
        <v>2362.12</v>
      </c>
      <c r="L558" s="123">
        <v>2378.02</v>
      </c>
      <c r="M558" s="123">
        <v>2374.89</v>
      </c>
      <c r="N558" s="123">
        <v>2355.58</v>
      </c>
      <c r="O558" s="123">
        <v>2372.46</v>
      </c>
      <c r="P558" s="123">
        <v>2360.67</v>
      </c>
      <c r="Q558" s="123">
        <v>2329.96</v>
      </c>
      <c r="R558" s="123">
        <v>2371.4299999999998</v>
      </c>
      <c r="S558" s="123">
        <v>2329.5300000000002</v>
      </c>
      <c r="T558" s="123">
        <v>2448.4899999999998</v>
      </c>
      <c r="U558" s="123">
        <v>2517.79</v>
      </c>
      <c r="V558" s="123">
        <v>2565.6999999999998</v>
      </c>
      <c r="W558" s="123">
        <v>2784.59</v>
      </c>
      <c r="X558" s="123">
        <v>2813.56</v>
      </c>
      <c r="Y558" s="123">
        <v>2825.34</v>
      </c>
      <c r="Z558" s="123">
        <v>2831.79</v>
      </c>
    </row>
    <row r="559" spans="2:26" x14ac:dyDescent="0.25">
      <c r="B559" s="92">
        <f t="shared" si="14"/>
        <v>46218</v>
      </c>
      <c r="C559" s="123">
        <v>2309.1</v>
      </c>
      <c r="D559" s="123">
        <v>2291.62</v>
      </c>
      <c r="E559" s="123">
        <v>2156.19</v>
      </c>
      <c r="F559" s="123">
        <v>2063.3200000000002</v>
      </c>
      <c r="G559" s="123">
        <v>2053.75</v>
      </c>
      <c r="H559" s="123">
        <v>2014.72</v>
      </c>
      <c r="I559" s="123">
        <v>1989.01</v>
      </c>
      <c r="J559" s="123">
        <v>1999.72</v>
      </c>
      <c r="K559" s="123">
        <v>2020.56</v>
      </c>
      <c r="L559" s="123">
        <v>2029.11</v>
      </c>
      <c r="M559" s="123">
        <v>2022.5</v>
      </c>
      <c r="N559" s="123">
        <v>2013.7</v>
      </c>
      <c r="O559" s="123">
        <v>2024.74</v>
      </c>
      <c r="P559" s="123">
        <v>2014.58</v>
      </c>
      <c r="Q559" s="123">
        <v>1999.76</v>
      </c>
      <c r="R559" s="123">
        <v>2079.3200000000002</v>
      </c>
      <c r="S559" s="123">
        <v>2155.46</v>
      </c>
      <c r="T559" s="123">
        <v>2332.8000000000002</v>
      </c>
      <c r="U559" s="123">
        <v>2561.1799999999998</v>
      </c>
      <c r="V559" s="123">
        <v>2591.9</v>
      </c>
      <c r="W559" s="123">
        <v>2610.92</v>
      </c>
      <c r="X559" s="123">
        <v>2644.46</v>
      </c>
      <c r="Y559" s="123">
        <v>2603.34</v>
      </c>
      <c r="Z559" s="123">
        <v>2586.2199999999998</v>
      </c>
    </row>
    <row r="560" spans="2:26" x14ac:dyDescent="0.25">
      <c r="B560" s="92">
        <f t="shared" si="14"/>
        <v>46219</v>
      </c>
      <c r="C560" s="123">
        <v>2319.87</v>
      </c>
      <c r="D560" s="123">
        <v>2098.94</v>
      </c>
      <c r="E560" s="123">
        <v>2069.67</v>
      </c>
      <c r="F560" s="123">
        <v>2014.97</v>
      </c>
      <c r="G560" s="123">
        <v>2014.22</v>
      </c>
      <c r="H560" s="123">
        <v>2008.84</v>
      </c>
      <c r="I560" s="123">
        <v>1901.49</v>
      </c>
      <c r="J560" s="123">
        <v>1916.95</v>
      </c>
      <c r="K560" s="123">
        <v>1928.65</v>
      </c>
      <c r="L560" s="123">
        <v>1930.94</v>
      </c>
      <c r="M560" s="123">
        <v>1929.85</v>
      </c>
      <c r="N560" s="123">
        <v>1922.46</v>
      </c>
      <c r="O560" s="123">
        <v>1926.39</v>
      </c>
      <c r="P560" s="123">
        <v>1911.09</v>
      </c>
      <c r="Q560" s="123">
        <v>1912.84</v>
      </c>
      <c r="R560" s="123">
        <v>1974.31</v>
      </c>
      <c r="S560" s="123">
        <v>2212.35</v>
      </c>
      <c r="T560" s="123">
        <v>2210.69</v>
      </c>
      <c r="U560" s="123">
        <v>2250.46</v>
      </c>
      <c r="V560" s="123">
        <v>2346.7600000000002</v>
      </c>
      <c r="W560" s="123">
        <v>2384.34</v>
      </c>
      <c r="X560" s="123">
        <v>2389.0700000000002</v>
      </c>
      <c r="Y560" s="123">
        <v>2340.0500000000002</v>
      </c>
      <c r="Z560" s="123">
        <v>2446.27</v>
      </c>
    </row>
    <row r="561" spans="2:26" x14ac:dyDescent="0.25">
      <c r="B561" s="92">
        <f t="shared" si="14"/>
        <v>46220</v>
      </c>
      <c r="C561" s="123">
        <v>2474.44</v>
      </c>
      <c r="D561" s="123">
        <v>2295.0700000000002</v>
      </c>
      <c r="E561" s="123">
        <v>2192.25</v>
      </c>
      <c r="F561" s="123">
        <v>2102.39</v>
      </c>
      <c r="G561" s="123">
        <v>2082.87</v>
      </c>
      <c r="H561" s="123">
        <v>2053.1</v>
      </c>
      <c r="I561" s="123">
        <v>2041.81</v>
      </c>
      <c r="J561" s="123">
        <v>2046.54</v>
      </c>
      <c r="K561" s="123">
        <v>2071.11</v>
      </c>
      <c r="L561" s="123">
        <v>2081.91</v>
      </c>
      <c r="M561" s="123">
        <v>2083.41</v>
      </c>
      <c r="N561" s="123">
        <v>2071.77</v>
      </c>
      <c r="O561" s="123">
        <v>2090.88</v>
      </c>
      <c r="P561" s="123">
        <v>2072.4499999999998</v>
      </c>
      <c r="Q561" s="123">
        <v>2074.89</v>
      </c>
      <c r="R561" s="123">
        <v>2105.11</v>
      </c>
      <c r="S561" s="123">
        <v>2302.4899999999998</v>
      </c>
      <c r="T561" s="123">
        <v>2364.4499999999998</v>
      </c>
      <c r="U561" s="123">
        <v>2484.69</v>
      </c>
      <c r="V561" s="123">
        <v>2542</v>
      </c>
      <c r="W561" s="123">
        <v>2577.9299999999998</v>
      </c>
      <c r="X561" s="123">
        <v>2614.56</v>
      </c>
      <c r="Y561" s="123">
        <v>2585.65</v>
      </c>
      <c r="Z561" s="123">
        <v>2501.9</v>
      </c>
    </row>
    <row r="562" spans="2:26" x14ac:dyDescent="0.25">
      <c r="B562" s="92">
        <f t="shared" si="14"/>
        <v>46221</v>
      </c>
      <c r="C562" s="123">
        <v>2303</v>
      </c>
      <c r="D562" s="123">
        <v>2185.9</v>
      </c>
      <c r="E562" s="123">
        <v>2034.48</v>
      </c>
      <c r="F562" s="123">
        <v>1942.83</v>
      </c>
      <c r="G562" s="123">
        <v>1910.58</v>
      </c>
      <c r="H562" s="123">
        <v>1811.27</v>
      </c>
      <c r="I562" s="123">
        <v>1799.71</v>
      </c>
      <c r="J562" s="123">
        <v>1792.29</v>
      </c>
      <c r="K562" s="123">
        <v>1792.17</v>
      </c>
      <c r="L562" s="123">
        <v>1799.68</v>
      </c>
      <c r="M562" s="123">
        <v>1799.61</v>
      </c>
      <c r="N562" s="123">
        <v>1802.16</v>
      </c>
      <c r="O562" s="123">
        <v>1813.44</v>
      </c>
      <c r="P562" s="123">
        <v>1901.69</v>
      </c>
      <c r="Q562" s="123">
        <v>1898.3</v>
      </c>
      <c r="R562" s="123">
        <v>1990.84</v>
      </c>
      <c r="S562" s="123">
        <v>2044.43</v>
      </c>
      <c r="T562" s="123">
        <v>2001.66</v>
      </c>
      <c r="U562" s="123">
        <v>2094.7600000000002</v>
      </c>
      <c r="V562" s="123">
        <v>2154.0500000000002</v>
      </c>
      <c r="W562" s="123">
        <v>2186.58</v>
      </c>
      <c r="X562" s="123">
        <v>2153.89</v>
      </c>
      <c r="Y562" s="123">
        <v>2200.15</v>
      </c>
      <c r="Z562" s="123">
        <v>2415.9499999999998</v>
      </c>
    </row>
    <row r="563" spans="2:26" x14ac:dyDescent="0.25">
      <c r="B563" s="92">
        <f t="shared" si="14"/>
        <v>46222</v>
      </c>
      <c r="C563" s="123">
        <v>2391.15</v>
      </c>
      <c r="D563" s="123">
        <v>2274.27</v>
      </c>
      <c r="E563" s="123">
        <v>2101.9499999999998</v>
      </c>
      <c r="F563" s="123">
        <v>2034.23</v>
      </c>
      <c r="G563" s="123">
        <v>1987.36</v>
      </c>
      <c r="H563" s="123">
        <v>1948.9</v>
      </c>
      <c r="I563" s="123">
        <v>1919.95</v>
      </c>
      <c r="J563" s="123">
        <v>1917.85</v>
      </c>
      <c r="K563" s="123">
        <v>1923.31</v>
      </c>
      <c r="L563" s="123">
        <v>1925.53</v>
      </c>
      <c r="M563" s="123">
        <v>1914.5</v>
      </c>
      <c r="N563" s="123">
        <v>1904.2</v>
      </c>
      <c r="O563" s="123">
        <v>1910.06</v>
      </c>
      <c r="P563" s="123">
        <v>1891.86</v>
      </c>
      <c r="Q563" s="123">
        <v>1883.49</v>
      </c>
      <c r="R563" s="123">
        <v>1964.15</v>
      </c>
      <c r="S563" s="123">
        <v>2038.49</v>
      </c>
      <c r="T563" s="123">
        <v>2174.4299999999998</v>
      </c>
      <c r="U563" s="123">
        <v>2267.0700000000002</v>
      </c>
      <c r="V563" s="123">
        <v>2332.2199999999998</v>
      </c>
      <c r="W563" s="123">
        <v>2364.98</v>
      </c>
      <c r="X563" s="123">
        <v>2388.7199999999998</v>
      </c>
      <c r="Y563" s="123">
        <v>2372.5500000000002</v>
      </c>
      <c r="Z563" s="123">
        <v>2389.36</v>
      </c>
    </row>
    <row r="564" spans="2:26" x14ac:dyDescent="0.25">
      <c r="B564" s="92">
        <f t="shared" si="14"/>
        <v>46223</v>
      </c>
      <c r="C564" s="123">
        <v>2227.83</v>
      </c>
      <c r="D564" s="123">
        <v>2056.81</v>
      </c>
      <c r="E564" s="123">
        <v>1980.53</v>
      </c>
      <c r="F564" s="123">
        <v>1991.93</v>
      </c>
      <c r="G564" s="123">
        <v>2164.1</v>
      </c>
      <c r="H564" s="123">
        <v>2176.4699999999998</v>
      </c>
      <c r="I564" s="123">
        <v>2189.9899999999998</v>
      </c>
      <c r="J564" s="123">
        <v>2175.23</v>
      </c>
      <c r="K564" s="123">
        <v>2183.91</v>
      </c>
      <c r="L564" s="123">
        <v>2151.3200000000002</v>
      </c>
      <c r="M564" s="123">
        <v>2151.58</v>
      </c>
      <c r="N564" s="123">
        <v>2126.75</v>
      </c>
      <c r="O564" s="123">
        <v>2149.88</v>
      </c>
      <c r="P564" s="123">
        <v>2181.19</v>
      </c>
      <c r="Q564" s="123">
        <v>2184.96</v>
      </c>
      <c r="R564" s="123">
        <v>2264.79</v>
      </c>
      <c r="S564" s="123">
        <v>2353.02</v>
      </c>
      <c r="T564" s="123">
        <v>2438.86</v>
      </c>
      <c r="U564" s="123">
        <v>2566.36</v>
      </c>
      <c r="V564" s="123">
        <v>2935.6</v>
      </c>
      <c r="W564" s="123">
        <v>3078.75</v>
      </c>
      <c r="X564" s="123">
        <v>3093.08</v>
      </c>
      <c r="Y564" s="123">
        <v>3064.21</v>
      </c>
      <c r="Z564" s="123">
        <v>2510.84</v>
      </c>
    </row>
    <row r="565" spans="2:26" x14ac:dyDescent="0.25">
      <c r="B565" s="92">
        <f t="shared" si="14"/>
        <v>46224</v>
      </c>
      <c r="C565" s="123">
        <v>2336.9699999999998</v>
      </c>
      <c r="D565" s="123">
        <v>2208.91</v>
      </c>
      <c r="E565" s="123">
        <v>2066.63</v>
      </c>
      <c r="F565" s="123">
        <v>2016.99</v>
      </c>
      <c r="G565" s="123">
        <v>2049.16</v>
      </c>
      <c r="H565" s="123">
        <v>2049.41</v>
      </c>
      <c r="I565" s="123">
        <v>2044.84</v>
      </c>
      <c r="J565" s="123">
        <v>2030.65</v>
      </c>
      <c r="K565" s="123">
        <v>2042.07</v>
      </c>
      <c r="L565" s="123">
        <v>2063.46</v>
      </c>
      <c r="M565" s="123">
        <v>2078.29</v>
      </c>
      <c r="N565" s="123">
        <v>2071.1799999999998</v>
      </c>
      <c r="O565" s="123">
        <v>2092.5</v>
      </c>
      <c r="P565" s="123">
        <v>2093.79</v>
      </c>
      <c r="Q565" s="123">
        <v>2038.36</v>
      </c>
      <c r="R565" s="123">
        <v>2104.59</v>
      </c>
      <c r="S565" s="123">
        <v>2158.31</v>
      </c>
      <c r="T565" s="123">
        <v>2260.61</v>
      </c>
      <c r="U565" s="123">
        <v>2372.88</v>
      </c>
      <c r="V565" s="123">
        <v>2634.77</v>
      </c>
      <c r="W565" s="123">
        <v>2649.41</v>
      </c>
      <c r="X565" s="123">
        <v>2668.86</v>
      </c>
      <c r="Y565" s="123">
        <v>2654.26</v>
      </c>
      <c r="Z565" s="123">
        <v>2554.6</v>
      </c>
    </row>
    <row r="566" spans="2:26" x14ac:dyDescent="0.25">
      <c r="B566" s="92">
        <f t="shared" si="14"/>
        <v>46225</v>
      </c>
      <c r="C566" s="123">
        <v>2152.29</v>
      </c>
      <c r="D566" s="123">
        <v>2011.19</v>
      </c>
      <c r="E566" s="123">
        <v>1924.56</v>
      </c>
      <c r="F566" s="123">
        <v>1967.15</v>
      </c>
      <c r="G566" s="123">
        <v>1986.53</v>
      </c>
      <c r="H566" s="123">
        <v>1969.16</v>
      </c>
      <c r="I566" s="123">
        <v>1994.04</v>
      </c>
      <c r="J566" s="123">
        <v>1936.84</v>
      </c>
      <c r="K566" s="123">
        <v>1984.16</v>
      </c>
      <c r="L566" s="123">
        <v>1966.53</v>
      </c>
      <c r="M566" s="123">
        <v>1955.41</v>
      </c>
      <c r="N566" s="123">
        <v>1937.38</v>
      </c>
      <c r="O566" s="123">
        <v>1975.83</v>
      </c>
      <c r="P566" s="123">
        <v>1995.16</v>
      </c>
      <c r="Q566" s="123">
        <v>1977.96</v>
      </c>
      <c r="R566" s="123">
        <v>2072.2600000000002</v>
      </c>
      <c r="S566" s="123">
        <v>2168.63</v>
      </c>
      <c r="T566" s="123">
        <v>2204.59</v>
      </c>
      <c r="U566" s="123">
        <v>2305.7600000000002</v>
      </c>
      <c r="V566" s="123">
        <v>2352.0100000000002</v>
      </c>
      <c r="W566" s="123">
        <v>2370.17</v>
      </c>
      <c r="X566" s="123">
        <v>2376.54</v>
      </c>
      <c r="Y566" s="123">
        <v>2402.29</v>
      </c>
      <c r="Z566" s="123">
        <v>2393.63</v>
      </c>
    </row>
    <row r="567" spans="2:26" x14ac:dyDescent="0.25">
      <c r="B567" s="92">
        <f t="shared" si="14"/>
        <v>46226</v>
      </c>
      <c r="C567" s="123">
        <v>2400.66</v>
      </c>
      <c r="D567" s="123">
        <v>2238.6799999999998</v>
      </c>
      <c r="E567" s="123">
        <v>2143.1999999999998</v>
      </c>
      <c r="F567" s="123">
        <v>2150.9499999999998</v>
      </c>
      <c r="G567" s="123">
        <v>2129.1</v>
      </c>
      <c r="H567" s="123">
        <v>2110.9299999999998</v>
      </c>
      <c r="I567" s="123">
        <v>2089.33</v>
      </c>
      <c r="J567" s="123">
        <v>2067.16</v>
      </c>
      <c r="K567" s="123">
        <v>2092.2399999999998</v>
      </c>
      <c r="L567" s="123">
        <v>2113.9499999999998</v>
      </c>
      <c r="M567" s="123">
        <v>2116.6799999999998</v>
      </c>
      <c r="N567" s="123">
        <v>2200.9899999999998</v>
      </c>
      <c r="O567" s="123">
        <v>2219.0100000000002</v>
      </c>
      <c r="P567" s="123">
        <v>2228.92</v>
      </c>
      <c r="Q567" s="123">
        <v>2199.2600000000002</v>
      </c>
      <c r="R567" s="123">
        <v>2286.64</v>
      </c>
      <c r="S567" s="123">
        <v>2348.75</v>
      </c>
      <c r="T567" s="123">
        <v>2309.96</v>
      </c>
      <c r="U567" s="123">
        <v>2400.94</v>
      </c>
      <c r="V567" s="123">
        <v>2487.5700000000002</v>
      </c>
      <c r="W567" s="123">
        <v>2710.61</v>
      </c>
      <c r="X567" s="123">
        <v>2725.25</v>
      </c>
      <c r="Y567" s="123">
        <v>2520.89</v>
      </c>
      <c r="Z567" s="123">
        <v>2564.96</v>
      </c>
    </row>
    <row r="568" spans="2:26" ht="15" customHeight="1" x14ac:dyDescent="0.25">
      <c r="B568" s="92">
        <f t="shared" si="14"/>
        <v>46227</v>
      </c>
      <c r="C568" s="123">
        <v>2847.54</v>
      </c>
      <c r="D568" s="123">
        <v>2658.18</v>
      </c>
      <c r="E568" s="123">
        <v>2689.92</v>
      </c>
      <c r="F568" s="123">
        <v>2453.7600000000002</v>
      </c>
      <c r="G568" s="123">
        <v>2456.42</v>
      </c>
      <c r="H568" s="123">
        <v>2441.27</v>
      </c>
      <c r="I568" s="123">
        <v>2420.19</v>
      </c>
      <c r="J568" s="123">
        <v>2417.0500000000002</v>
      </c>
      <c r="K568" s="123">
        <v>2421.67</v>
      </c>
      <c r="L568" s="123">
        <v>2445.9</v>
      </c>
      <c r="M568" s="123">
        <v>2642.77</v>
      </c>
      <c r="N568" s="123">
        <v>2665.06</v>
      </c>
      <c r="O568" s="123">
        <v>2667.84</v>
      </c>
      <c r="P568" s="123">
        <v>2702.22</v>
      </c>
      <c r="Q568" s="123">
        <v>2668.68</v>
      </c>
      <c r="R568" s="123">
        <v>2865.5</v>
      </c>
      <c r="S568" s="123">
        <v>3017.81</v>
      </c>
      <c r="T568" s="123">
        <v>3084.47</v>
      </c>
      <c r="U568" s="123">
        <v>3062.69</v>
      </c>
      <c r="V568" s="123">
        <v>3150.06</v>
      </c>
      <c r="W568" s="123">
        <v>3181.08</v>
      </c>
      <c r="X568" s="123">
        <v>3204.48</v>
      </c>
      <c r="Y568" s="123">
        <v>3173.35</v>
      </c>
      <c r="Z568" s="123">
        <v>3132.66</v>
      </c>
    </row>
    <row r="569" spans="2:26" x14ac:dyDescent="0.25">
      <c r="B569" s="92">
        <f t="shared" si="14"/>
        <v>46228</v>
      </c>
      <c r="C569" s="123">
        <v>2645.78</v>
      </c>
      <c r="D569" s="123">
        <v>2467.34</v>
      </c>
      <c r="E569" s="123">
        <v>2372.04</v>
      </c>
      <c r="F569" s="123">
        <v>2302.71</v>
      </c>
      <c r="G569" s="123">
        <v>2254.5500000000002</v>
      </c>
      <c r="H569" s="123">
        <v>2238.63</v>
      </c>
      <c r="I569" s="123">
        <v>2238.96</v>
      </c>
      <c r="J569" s="123">
        <v>2235.89</v>
      </c>
      <c r="K569" s="123">
        <v>2236.73</v>
      </c>
      <c r="L569" s="123">
        <v>2235.8000000000002</v>
      </c>
      <c r="M569" s="123">
        <v>2233.7199999999998</v>
      </c>
      <c r="N569" s="123">
        <v>2226.87</v>
      </c>
      <c r="O569" s="123">
        <v>2253.92</v>
      </c>
      <c r="P569" s="123">
        <v>2264.9899999999998</v>
      </c>
      <c r="Q569" s="123">
        <v>2223.3000000000002</v>
      </c>
      <c r="R569" s="123">
        <v>2275.42</v>
      </c>
      <c r="S569" s="123">
        <v>2581.6999999999998</v>
      </c>
      <c r="T569" s="123">
        <v>2510.3000000000002</v>
      </c>
      <c r="U569" s="123">
        <v>2599.04</v>
      </c>
      <c r="V569" s="123">
        <v>2664.7</v>
      </c>
      <c r="W569" s="123">
        <v>2689</v>
      </c>
      <c r="X569" s="123">
        <v>2699.81</v>
      </c>
      <c r="Y569" s="123">
        <v>2703.04</v>
      </c>
      <c r="Z569" s="123">
        <v>2735.13</v>
      </c>
    </row>
    <row r="570" spans="2:26" x14ac:dyDescent="0.25">
      <c r="B570" s="92">
        <f t="shared" si="14"/>
        <v>46229</v>
      </c>
      <c r="C570" s="123">
        <v>2566.4499999999998</v>
      </c>
      <c r="D570" s="123">
        <v>2360.52</v>
      </c>
      <c r="E570" s="123">
        <v>2231.16</v>
      </c>
      <c r="F570" s="123">
        <v>2212.7399999999998</v>
      </c>
      <c r="G570" s="123">
        <v>2168.2199999999998</v>
      </c>
      <c r="H570" s="123">
        <v>2140.5700000000002</v>
      </c>
      <c r="I570" s="123">
        <v>2127.12</v>
      </c>
      <c r="J570" s="123">
        <v>2140.0500000000002</v>
      </c>
      <c r="K570" s="123">
        <v>2146.96</v>
      </c>
      <c r="L570" s="123">
        <v>2151.65</v>
      </c>
      <c r="M570" s="123">
        <v>2145.54</v>
      </c>
      <c r="N570" s="123">
        <v>2138.2600000000002</v>
      </c>
      <c r="O570" s="123">
        <v>2149.48</v>
      </c>
      <c r="P570" s="123">
        <v>2140.75</v>
      </c>
      <c r="Q570" s="123">
        <v>2123</v>
      </c>
      <c r="R570" s="123">
        <v>2180.91</v>
      </c>
      <c r="S570" s="123">
        <v>2374.64</v>
      </c>
      <c r="T570" s="123">
        <v>2584.77</v>
      </c>
      <c r="U570" s="123">
        <v>2707.46</v>
      </c>
      <c r="V570" s="123">
        <v>2845.83</v>
      </c>
      <c r="W570" s="123">
        <v>2887.6</v>
      </c>
      <c r="X570" s="123">
        <v>2894.44</v>
      </c>
      <c r="Y570" s="123">
        <v>2945.63</v>
      </c>
      <c r="Z570" s="123">
        <v>2915.1</v>
      </c>
    </row>
    <row r="571" spans="2:26" x14ac:dyDescent="0.25">
      <c r="B571" s="92">
        <f t="shared" si="14"/>
        <v>46230</v>
      </c>
      <c r="C571" s="123">
        <v>2841.07</v>
      </c>
      <c r="D571" s="123">
        <v>2648.7</v>
      </c>
      <c r="E571" s="123">
        <v>2546.41</v>
      </c>
      <c r="F571" s="123">
        <v>2492.7800000000002</v>
      </c>
      <c r="G571" s="123">
        <v>2477.94</v>
      </c>
      <c r="H571" s="123">
        <v>2449.12</v>
      </c>
      <c r="I571" s="123">
        <v>2443.77</v>
      </c>
      <c r="J571" s="123">
        <v>2442.34</v>
      </c>
      <c r="K571" s="123">
        <v>2441.5300000000002</v>
      </c>
      <c r="L571" s="123">
        <v>2453.12</v>
      </c>
      <c r="M571" s="123">
        <v>2458.62</v>
      </c>
      <c r="N571" s="123">
        <v>2456.98</v>
      </c>
      <c r="O571" s="123">
        <v>2467.67</v>
      </c>
      <c r="P571" s="123">
        <v>2484.16</v>
      </c>
      <c r="Q571" s="123">
        <v>2451.19</v>
      </c>
      <c r="R571" s="123">
        <v>2546.2600000000002</v>
      </c>
      <c r="S571" s="123">
        <v>2685.43</v>
      </c>
      <c r="T571" s="123">
        <v>2875.49</v>
      </c>
      <c r="U571" s="123">
        <v>2988.33</v>
      </c>
      <c r="V571" s="123">
        <v>3016.31</v>
      </c>
      <c r="W571" s="123">
        <v>2997.76</v>
      </c>
      <c r="X571" s="123">
        <v>3056.52</v>
      </c>
      <c r="Y571" s="123">
        <v>3066.01</v>
      </c>
      <c r="Z571" s="123">
        <v>3114.95</v>
      </c>
    </row>
    <row r="572" spans="2:26" x14ac:dyDescent="0.25">
      <c r="B572" s="92">
        <f t="shared" si="14"/>
        <v>46231</v>
      </c>
      <c r="C572" s="123">
        <v>2734.05</v>
      </c>
      <c r="D572" s="123">
        <v>2593.09</v>
      </c>
      <c r="E572" s="123">
        <v>2459.7399999999998</v>
      </c>
      <c r="F572" s="123">
        <v>2424.73</v>
      </c>
      <c r="G572" s="123">
        <v>2436.86</v>
      </c>
      <c r="H572" s="123">
        <v>2425.2600000000002</v>
      </c>
      <c r="I572" s="123">
        <v>2415.9499999999998</v>
      </c>
      <c r="J572" s="123">
        <v>2432.06</v>
      </c>
      <c r="K572" s="123">
        <v>2447.16</v>
      </c>
      <c r="L572" s="123">
        <v>2461.7800000000002</v>
      </c>
      <c r="M572" s="123">
        <v>2467.84</v>
      </c>
      <c r="N572" s="123">
        <v>2468.29</v>
      </c>
      <c r="O572" s="123">
        <v>2467.59</v>
      </c>
      <c r="P572" s="123">
        <v>2495.89</v>
      </c>
      <c r="Q572" s="123">
        <v>2472.9899999999998</v>
      </c>
      <c r="R572" s="123">
        <v>2579.59</v>
      </c>
      <c r="S572" s="123">
        <v>2675.54</v>
      </c>
      <c r="T572" s="123">
        <v>2517.9299999999998</v>
      </c>
      <c r="U572" s="123">
        <v>2626.95</v>
      </c>
      <c r="V572" s="123">
        <v>2674.91</v>
      </c>
      <c r="W572" s="123">
        <v>2701.59</v>
      </c>
      <c r="X572" s="123">
        <v>2709.36</v>
      </c>
      <c r="Y572" s="123">
        <v>2705.88</v>
      </c>
      <c r="Z572" s="123">
        <v>2918.94</v>
      </c>
    </row>
    <row r="573" spans="2:26" x14ac:dyDescent="0.25">
      <c r="B573" s="92">
        <f t="shared" si="14"/>
        <v>46232</v>
      </c>
      <c r="C573" s="123">
        <v>2431.0500000000002</v>
      </c>
      <c r="D573" s="123">
        <v>2296.2199999999998</v>
      </c>
      <c r="E573" s="123">
        <v>2212.04</v>
      </c>
      <c r="F573" s="123">
        <v>2194.31</v>
      </c>
      <c r="G573" s="123">
        <v>2202.0500000000002</v>
      </c>
      <c r="H573" s="123">
        <v>2189.63</v>
      </c>
      <c r="I573" s="123">
        <v>2160.9</v>
      </c>
      <c r="J573" s="123">
        <v>2151.5100000000002</v>
      </c>
      <c r="K573" s="123">
        <v>2165.5500000000002</v>
      </c>
      <c r="L573" s="123">
        <v>2164.7800000000002</v>
      </c>
      <c r="M573" s="123">
        <v>2175.73</v>
      </c>
      <c r="N573" s="123">
        <v>2192.59</v>
      </c>
      <c r="O573" s="123">
        <v>2349.44</v>
      </c>
      <c r="P573" s="123">
        <v>2328.91</v>
      </c>
      <c r="Q573" s="123">
        <v>2297.61</v>
      </c>
      <c r="R573" s="123">
        <v>2363.8000000000002</v>
      </c>
      <c r="S573" s="123">
        <v>2438.42</v>
      </c>
      <c r="T573" s="123">
        <v>2473.21</v>
      </c>
      <c r="U573" s="123">
        <v>2490.5</v>
      </c>
      <c r="V573" s="123">
        <v>2522.2399999999998</v>
      </c>
      <c r="W573" s="123">
        <v>2580.37</v>
      </c>
      <c r="X573" s="123">
        <v>2749.25</v>
      </c>
      <c r="Y573" s="123">
        <v>2755.5</v>
      </c>
      <c r="Z573" s="123">
        <v>2793.4</v>
      </c>
    </row>
    <row r="574" spans="2:26" x14ac:dyDescent="0.25">
      <c r="B574" s="92">
        <f t="shared" si="14"/>
        <v>46233</v>
      </c>
      <c r="C574" s="123">
        <v>2682.87</v>
      </c>
      <c r="D574" s="123">
        <v>2516.0100000000002</v>
      </c>
      <c r="E574" s="123">
        <v>2277.88</v>
      </c>
      <c r="F574" s="123">
        <v>2269.88</v>
      </c>
      <c r="G574" s="123">
        <v>2225.42</v>
      </c>
      <c r="H574" s="123">
        <v>2187.02</v>
      </c>
      <c r="I574" s="123">
        <v>2152.62</v>
      </c>
      <c r="J574" s="123">
        <v>2158.37</v>
      </c>
      <c r="K574" s="123">
        <v>2161.37</v>
      </c>
      <c r="L574" s="123">
        <v>2162.4</v>
      </c>
      <c r="M574" s="123">
        <v>2161.8000000000002</v>
      </c>
      <c r="N574" s="123">
        <v>2156.14</v>
      </c>
      <c r="O574" s="123">
        <v>2203</v>
      </c>
      <c r="P574" s="123">
        <v>2202.67</v>
      </c>
      <c r="Q574" s="123">
        <v>2214.4499999999998</v>
      </c>
      <c r="R574" s="123">
        <v>2346.94</v>
      </c>
      <c r="S574" s="123">
        <v>2367.9699999999998</v>
      </c>
      <c r="T574" s="123">
        <v>2528.44</v>
      </c>
      <c r="U574" s="123">
        <v>3063.34</v>
      </c>
      <c r="V574" s="123">
        <v>2899.95</v>
      </c>
      <c r="W574" s="123">
        <v>2951.74</v>
      </c>
      <c r="X574" s="123">
        <v>2985.71</v>
      </c>
      <c r="Y574" s="123">
        <v>2988.99</v>
      </c>
      <c r="Z574" s="123">
        <v>3158.05</v>
      </c>
    </row>
    <row r="575" spans="2:26" x14ac:dyDescent="0.25">
      <c r="B575" s="92">
        <f t="shared" si="14"/>
        <v>46234</v>
      </c>
      <c r="C575" s="123">
        <v>2444.9899999999998</v>
      </c>
      <c r="D575" s="123">
        <v>2415.5700000000002</v>
      </c>
      <c r="E575" s="123">
        <v>2171.37</v>
      </c>
      <c r="F575" s="123">
        <v>2184</v>
      </c>
      <c r="G575" s="123">
        <v>2095.96</v>
      </c>
      <c r="H575" s="123">
        <v>2067.17</v>
      </c>
      <c r="I575" s="123">
        <v>2054.6999999999998</v>
      </c>
      <c r="J575" s="123">
        <v>2055.63</v>
      </c>
      <c r="K575" s="123">
        <v>2061.62</v>
      </c>
      <c r="L575" s="123">
        <v>2061.2199999999998</v>
      </c>
      <c r="M575" s="123">
        <v>2070.27</v>
      </c>
      <c r="N575" s="123">
        <v>2092.4</v>
      </c>
      <c r="O575" s="123">
        <v>2137.17</v>
      </c>
      <c r="P575" s="123">
        <v>2087.0100000000002</v>
      </c>
      <c r="Q575" s="123">
        <v>2048.63</v>
      </c>
      <c r="R575" s="123">
        <v>2206.17</v>
      </c>
      <c r="S575" s="123">
        <v>2184.4</v>
      </c>
      <c r="T575" s="123">
        <v>2441.4</v>
      </c>
      <c r="U575" s="123">
        <v>2342.7600000000002</v>
      </c>
      <c r="V575" s="123">
        <v>2478.5100000000002</v>
      </c>
      <c r="W575" s="123">
        <v>2544.92</v>
      </c>
      <c r="X575" s="123">
        <v>2586.5300000000002</v>
      </c>
      <c r="Y575" s="123">
        <v>2580.87</v>
      </c>
      <c r="Z575" s="123">
        <v>2524.16</v>
      </c>
    </row>
    <row r="576" spans="2:26" x14ac:dyDescent="0.25">
      <c r="B576" s="106"/>
      <c r="C576" s="106"/>
      <c r="D576" s="106"/>
      <c r="E576" s="106"/>
      <c r="F576" s="106"/>
      <c r="G576" s="106"/>
      <c r="H576" s="106"/>
      <c r="I576" s="106"/>
      <c r="J576" s="106"/>
      <c r="K576" s="106"/>
      <c r="L576" s="106"/>
      <c r="M576" s="106"/>
      <c r="N576" s="106"/>
      <c r="O576" s="106"/>
      <c r="P576" s="106"/>
      <c r="Q576" s="106"/>
      <c r="R576" s="106"/>
      <c r="S576" s="106"/>
      <c r="T576" s="106"/>
      <c r="U576" s="106"/>
      <c r="V576" s="106"/>
      <c r="W576" s="106"/>
      <c r="X576" s="106"/>
      <c r="Y576" s="106"/>
      <c r="Z576" s="106"/>
    </row>
    <row r="577" spans="2:26" ht="15" customHeight="1" x14ac:dyDescent="0.25">
      <c r="B577" s="142" t="s">
        <v>56</v>
      </c>
      <c r="C577" s="124" t="s">
        <v>57</v>
      </c>
      <c r="D577" s="125"/>
      <c r="E577" s="125"/>
      <c r="F577" s="125"/>
      <c r="G577" s="125"/>
      <c r="H577" s="125"/>
      <c r="I577" s="125"/>
      <c r="J577" s="125"/>
      <c r="K577" s="125"/>
      <c r="L577" s="125"/>
      <c r="M577" s="125"/>
      <c r="N577" s="125"/>
      <c r="O577" s="125"/>
      <c r="P577" s="125"/>
      <c r="Q577" s="125"/>
      <c r="R577" s="125"/>
      <c r="S577" s="125"/>
      <c r="T577" s="125"/>
      <c r="U577" s="125"/>
      <c r="V577" s="125"/>
      <c r="W577" s="125"/>
      <c r="X577" s="125"/>
      <c r="Y577" s="125"/>
      <c r="Z577" s="126"/>
    </row>
    <row r="578" spans="2:26" x14ac:dyDescent="0.25">
      <c r="B578" s="99" t="s">
        <v>53</v>
      </c>
      <c r="C578" s="89">
        <v>0</v>
      </c>
      <c r="D578" s="89">
        <v>4.1666666666666664E-2</v>
      </c>
      <c r="E578" s="89">
        <v>8.3333333333333329E-2</v>
      </c>
      <c r="F578" s="89">
        <v>0.125</v>
      </c>
      <c r="G578" s="89">
        <v>0.16666666666666666</v>
      </c>
      <c r="H578" s="89">
        <v>0.20833333333333334</v>
      </c>
      <c r="I578" s="89">
        <v>0.25</v>
      </c>
      <c r="J578" s="89">
        <v>0.29166666666666669</v>
      </c>
      <c r="K578" s="89">
        <v>0.33333333333333331</v>
      </c>
      <c r="L578" s="89">
        <v>0.375</v>
      </c>
      <c r="M578" s="89">
        <v>0.41666666666666669</v>
      </c>
      <c r="N578" s="89">
        <v>0.45833333333333331</v>
      </c>
      <c r="O578" s="89">
        <v>0.5</v>
      </c>
      <c r="P578" s="89">
        <v>0.54166666666666663</v>
      </c>
      <c r="Q578" s="89">
        <v>0.58333333333333337</v>
      </c>
      <c r="R578" s="89">
        <v>0.625</v>
      </c>
      <c r="S578" s="89">
        <v>0.66666666666666663</v>
      </c>
      <c r="T578" s="89">
        <v>0.70833333333333337</v>
      </c>
      <c r="U578" s="89">
        <v>0.75</v>
      </c>
      <c r="V578" s="89">
        <v>0.79166666666666663</v>
      </c>
      <c r="W578" s="89">
        <v>0.83333333333333337</v>
      </c>
      <c r="X578" s="89">
        <v>0.875</v>
      </c>
      <c r="Y578" s="89">
        <v>0.91666666666666663</v>
      </c>
      <c r="Z578" s="89">
        <v>0.95833333333333337</v>
      </c>
    </row>
    <row r="579" spans="2:26" x14ac:dyDescent="0.25">
      <c r="B579" s="101"/>
      <c r="C579" s="90" t="s">
        <v>54</v>
      </c>
      <c r="D579" s="90" t="s">
        <v>54</v>
      </c>
      <c r="E579" s="90" t="s">
        <v>54</v>
      </c>
      <c r="F579" s="90" t="s">
        <v>54</v>
      </c>
      <c r="G579" s="90" t="s">
        <v>54</v>
      </c>
      <c r="H579" s="90" t="s">
        <v>54</v>
      </c>
      <c r="I579" s="90" t="s">
        <v>54</v>
      </c>
      <c r="J579" s="90" t="s">
        <v>54</v>
      </c>
      <c r="K579" s="90" t="s">
        <v>54</v>
      </c>
      <c r="L579" s="90" t="s">
        <v>54</v>
      </c>
      <c r="M579" s="90" t="s">
        <v>54</v>
      </c>
      <c r="N579" s="90" t="s">
        <v>54</v>
      </c>
      <c r="O579" s="90" t="s">
        <v>54</v>
      </c>
      <c r="P579" s="90" t="s">
        <v>54</v>
      </c>
      <c r="Q579" s="90" t="s">
        <v>54</v>
      </c>
      <c r="R579" s="90" t="s">
        <v>54</v>
      </c>
      <c r="S579" s="90" t="s">
        <v>54</v>
      </c>
      <c r="T579" s="90" t="s">
        <v>54</v>
      </c>
      <c r="U579" s="90" t="s">
        <v>54</v>
      </c>
      <c r="V579" s="90" t="s">
        <v>54</v>
      </c>
      <c r="W579" s="90" t="s">
        <v>54</v>
      </c>
      <c r="X579" s="90" t="s">
        <v>54</v>
      </c>
      <c r="Y579" s="90" t="s">
        <v>54</v>
      </c>
      <c r="Z579" s="90" t="s">
        <v>55</v>
      </c>
    </row>
    <row r="580" spans="2:26" x14ac:dyDescent="0.25">
      <c r="B580" s="103"/>
      <c r="C580" s="91">
        <v>4.1666666666666664E-2</v>
      </c>
      <c r="D580" s="91">
        <v>8.3333333333333329E-2</v>
      </c>
      <c r="E580" s="91">
        <v>0.125</v>
      </c>
      <c r="F580" s="91">
        <v>0.16666666666666666</v>
      </c>
      <c r="G580" s="91">
        <v>0.20833333333333334</v>
      </c>
      <c r="H580" s="91">
        <v>0.25</v>
      </c>
      <c r="I580" s="91">
        <v>0.29166666666666669</v>
      </c>
      <c r="J580" s="91">
        <v>0.33333333333333331</v>
      </c>
      <c r="K580" s="91">
        <v>0.375</v>
      </c>
      <c r="L580" s="91">
        <v>0.41666666666666669</v>
      </c>
      <c r="M580" s="91">
        <v>0.45833333333333331</v>
      </c>
      <c r="N580" s="91">
        <v>0.5</v>
      </c>
      <c r="O580" s="91">
        <v>0.54166666666666663</v>
      </c>
      <c r="P580" s="91">
        <v>0.58333333333333337</v>
      </c>
      <c r="Q580" s="91">
        <v>0.625</v>
      </c>
      <c r="R580" s="91">
        <v>0.66666666666666663</v>
      </c>
      <c r="S580" s="91">
        <v>0.70833333333333337</v>
      </c>
      <c r="T580" s="91">
        <v>0.75</v>
      </c>
      <c r="U580" s="91">
        <v>0.79166666666666663</v>
      </c>
      <c r="V580" s="91">
        <v>0.83333333333333337</v>
      </c>
      <c r="W580" s="91">
        <v>0.875</v>
      </c>
      <c r="X580" s="91">
        <v>0.91666666666666663</v>
      </c>
      <c r="Y580" s="91">
        <v>0.95833333333333337</v>
      </c>
      <c r="Z580" s="91">
        <v>0</v>
      </c>
    </row>
    <row r="581" spans="2:26" x14ac:dyDescent="0.25">
      <c r="B581" s="92">
        <f>$A$1</f>
        <v>46204</v>
      </c>
      <c r="C581" s="123">
        <v>2095.69</v>
      </c>
      <c r="D581" s="123">
        <v>2023.77</v>
      </c>
      <c r="E581" s="123">
        <v>1982.42</v>
      </c>
      <c r="F581" s="123">
        <v>1966.77</v>
      </c>
      <c r="G581" s="123">
        <v>1976.2</v>
      </c>
      <c r="H581" s="123">
        <v>1990.96</v>
      </c>
      <c r="I581" s="123">
        <v>1993.31</v>
      </c>
      <c r="J581" s="123">
        <v>1994.5</v>
      </c>
      <c r="K581" s="123">
        <v>2002.4</v>
      </c>
      <c r="L581" s="123">
        <v>2033.43</v>
      </c>
      <c r="M581" s="123">
        <v>2064.08</v>
      </c>
      <c r="N581" s="123">
        <v>2083.9699999999998</v>
      </c>
      <c r="O581" s="123">
        <v>2104.89</v>
      </c>
      <c r="P581" s="123">
        <v>2089</v>
      </c>
      <c r="Q581" s="123">
        <v>2053.23</v>
      </c>
      <c r="R581" s="123">
        <v>2096.27</v>
      </c>
      <c r="S581" s="123">
        <v>2150.33</v>
      </c>
      <c r="T581" s="123">
        <v>2226.73</v>
      </c>
      <c r="U581" s="123">
        <v>2277.89</v>
      </c>
      <c r="V581" s="123">
        <v>2324.6</v>
      </c>
      <c r="W581" s="123">
        <v>2340.1999999999998</v>
      </c>
      <c r="X581" s="123">
        <v>2348.12</v>
      </c>
      <c r="Y581" s="123">
        <v>2337.02</v>
      </c>
      <c r="Z581" s="123">
        <v>2298.63</v>
      </c>
    </row>
    <row r="582" spans="2:26" x14ac:dyDescent="0.25">
      <c r="B582" s="92">
        <f>B581+1</f>
        <v>46205</v>
      </c>
      <c r="C582" s="123">
        <v>776.99</v>
      </c>
      <c r="D582" s="123">
        <v>776.99</v>
      </c>
      <c r="E582" s="123">
        <v>776.99</v>
      </c>
      <c r="F582" s="123">
        <v>776.99</v>
      </c>
      <c r="G582" s="123">
        <v>776.99</v>
      </c>
      <c r="H582" s="123">
        <v>776.99</v>
      </c>
      <c r="I582" s="123">
        <v>776.99</v>
      </c>
      <c r="J582" s="123">
        <v>776.99</v>
      </c>
      <c r="K582" s="123">
        <v>776.99</v>
      </c>
      <c r="L582" s="123">
        <v>776.99</v>
      </c>
      <c r="M582" s="123">
        <v>776.99</v>
      </c>
      <c r="N582" s="123">
        <v>776.99</v>
      </c>
      <c r="O582" s="123">
        <v>776.99</v>
      </c>
      <c r="P582" s="123">
        <v>776.99</v>
      </c>
      <c r="Q582" s="123">
        <v>776.99</v>
      </c>
      <c r="R582" s="123">
        <v>776.99</v>
      </c>
      <c r="S582" s="123">
        <v>776.99</v>
      </c>
      <c r="T582" s="123">
        <v>776.99</v>
      </c>
      <c r="U582" s="123">
        <v>776.99</v>
      </c>
      <c r="V582" s="123">
        <v>776.99</v>
      </c>
      <c r="W582" s="123">
        <v>776.99</v>
      </c>
      <c r="X582" s="123">
        <v>776.99</v>
      </c>
      <c r="Y582" s="123">
        <v>776.99</v>
      </c>
      <c r="Z582" s="123">
        <v>776.99</v>
      </c>
    </row>
    <row r="583" spans="2:26" x14ac:dyDescent="0.25">
      <c r="B583" s="92">
        <f>B582+1</f>
        <v>46206</v>
      </c>
      <c r="C583" s="123">
        <v>2952.68</v>
      </c>
      <c r="D583" s="123">
        <v>2818.22</v>
      </c>
      <c r="E583" s="123">
        <v>2760.11</v>
      </c>
      <c r="F583" s="123">
        <v>2738.29</v>
      </c>
      <c r="G583" s="123">
        <v>2771.04</v>
      </c>
      <c r="H583" s="123">
        <v>2764.22</v>
      </c>
      <c r="I583" s="123">
        <v>2757.81</v>
      </c>
      <c r="J583" s="123">
        <v>2752.38</v>
      </c>
      <c r="K583" s="123">
        <v>2759.66</v>
      </c>
      <c r="L583" s="123">
        <v>2776.44</v>
      </c>
      <c r="M583" s="123">
        <v>2766.84</v>
      </c>
      <c r="N583" s="123">
        <v>2766.24</v>
      </c>
      <c r="O583" s="123">
        <v>2789.15</v>
      </c>
      <c r="P583" s="123">
        <v>2838.26</v>
      </c>
      <c r="Q583" s="123">
        <v>2785.54</v>
      </c>
      <c r="R583" s="123">
        <v>2837.05</v>
      </c>
      <c r="S583" s="123">
        <v>2972.09</v>
      </c>
      <c r="T583" s="123">
        <v>2822</v>
      </c>
      <c r="U583" s="123">
        <v>2846.91</v>
      </c>
      <c r="V583" s="123">
        <v>2877.16</v>
      </c>
      <c r="W583" s="123">
        <v>2880.77</v>
      </c>
      <c r="X583" s="123">
        <v>2992.9</v>
      </c>
      <c r="Y583" s="123">
        <v>2991.88</v>
      </c>
      <c r="Z583" s="123">
        <v>3018.48</v>
      </c>
    </row>
    <row r="584" spans="2:26" x14ac:dyDescent="0.25">
      <c r="B584" s="92">
        <f>B583+1</f>
        <v>46207</v>
      </c>
      <c r="C584" s="123">
        <v>2779.82</v>
      </c>
      <c r="D584" s="123">
        <v>2697.17</v>
      </c>
      <c r="E584" s="123">
        <v>2678.18</v>
      </c>
      <c r="F584" s="123">
        <v>2648.1</v>
      </c>
      <c r="G584" s="123">
        <v>2678.58</v>
      </c>
      <c r="H584" s="123">
        <v>2668.25</v>
      </c>
      <c r="I584" s="123">
        <v>2669.01</v>
      </c>
      <c r="J584" s="123">
        <v>2671.29</v>
      </c>
      <c r="K584" s="123">
        <v>2670.31</v>
      </c>
      <c r="L584" s="123">
        <v>2685.68</v>
      </c>
      <c r="M584" s="123">
        <v>2715.54</v>
      </c>
      <c r="N584" s="123">
        <v>2708.29</v>
      </c>
      <c r="O584" s="123">
        <v>2748.66</v>
      </c>
      <c r="P584" s="123">
        <v>2731.62</v>
      </c>
      <c r="Q584" s="123">
        <v>2702.34</v>
      </c>
      <c r="R584" s="123">
        <v>2753.03</v>
      </c>
      <c r="S584" s="123">
        <v>2848.75</v>
      </c>
      <c r="T584" s="123">
        <v>2944.6</v>
      </c>
      <c r="U584" s="123">
        <v>3074.48</v>
      </c>
      <c r="V584" s="123">
        <v>3095.41</v>
      </c>
      <c r="W584" s="123">
        <v>3101.57</v>
      </c>
      <c r="X584" s="123">
        <v>3104.91</v>
      </c>
      <c r="Y584" s="123">
        <v>3102.16</v>
      </c>
      <c r="Z584" s="123">
        <v>3177.81</v>
      </c>
    </row>
    <row r="585" spans="2:26" x14ac:dyDescent="0.25">
      <c r="B585" s="92">
        <f>B584+1</f>
        <v>46208</v>
      </c>
      <c r="C585" s="123">
        <v>3070</v>
      </c>
      <c r="D585" s="123">
        <v>2873.2</v>
      </c>
      <c r="E585" s="123">
        <v>2759.78</v>
      </c>
      <c r="F585" s="123">
        <v>2677.83</v>
      </c>
      <c r="G585" s="123">
        <v>2648.85</v>
      </c>
      <c r="H585" s="123">
        <v>2633.01</v>
      </c>
      <c r="I585" s="123">
        <v>2634.23</v>
      </c>
      <c r="J585" s="123">
        <v>2668.4</v>
      </c>
      <c r="K585" s="123">
        <v>2692.96</v>
      </c>
      <c r="L585" s="123">
        <v>2700.4</v>
      </c>
      <c r="M585" s="123">
        <v>2691.75</v>
      </c>
      <c r="N585" s="123">
        <v>2668.87</v>
      </c>
      <c r="O585" s="123">
        <v>2674.86</v>
      </c>
      <c r="P585" s="123">
        <v>2693.93</v>
      </c>
      <c r="Q585" s="123">
        <v>2618.86</v>
      </c>
      <c r="R585" s="123">
        <v>2678.21</v>
      </c>
      <c r="S585" s="123">
        <v>2794.21</v>
      </c>
      <c r="T585" s="123">
        <v>2885.41</v>
      </c>
      <c r="U585" s="123">
        <v>2987.5</v>
      </c>
      <c r="V585" s="123">
        <v>3043.4</v>
      </c>
      <c r="W585" s="123">
        <v>3058.66</v>
      </c>
      <c r="X585" s="123">
        <v>3078.89</v>
      </c>
      <c r="Y585" s="123">
        <v>3060.97</v>
      </c>
      <c r="Z585" s="123">
        <v>3047.74</v>
      </c>
    </row>
    <row r="586" spans="2:26" x14ac:dyDescent="0.25">
      <c r="B586" s="92">
        <f t="shared" ref="B586:B611" si="15">B585+1</f>
        <v>46209</v>
      </c>
      <c r="C586" s="123">
        <v>2938.75</v>
      </c>
      <c r="D586" s="123">
        <v>2794.55</v>
      </c>
      <c r="E586" s="123">
        <v>2704.7</v>
      </c>
      <c r="F586" s="123">
        <v>2690.19</v>
      </c>
      <c r="G586" s="123">
        <v>2746.19</v>
      </c>
      <c r="H586" s="123">
        <v>2705.29</v>
      </c>
      <c r="I586" s="123">
        <v>2694.85</v>
      </c>
      <c r="J586" s="123">
        <v>2696.34</v>
      </c>
      <c r="K586" s="123">
        <v>2700.98</v>
      </c>
      <c r="L586" s="123">
        <v>2711.32</v>
      </c>
      <c r="M586" s="123">
        <v>2711.07</v>
      </c>
      <c r="N586" s="123">
        <v>2701.16</v>
      </c>
      <c r="O586" s="123">
        <v>2724.01</v>
      </c>
      <c r="P586" s="123">
        <v>2727.99</v>
      </c>
      <c r="Q586" s="123">
        <v>2699.92</v>
      </c>
      <c r="R586" s="123">
        <v>2744.08</v>
      </c>
      <c r="S586" s="123">
        <v>2808.59</v>
      </c>
      <c r="T586" s="123">
        <v>2912.77</v>
      </c>
      <c r="U586" s="123">
        <v>3053.19</v>
      </c>
      <c r="V586" s="123">
        <v>3099.46</v>
      </c>
      <c r="W586" s="123">
        <v>3061.32</v>
      </c>
      <c r="X586" s="123">
        <v>3063.8</v>
      </c>
      <c r="Y586" s="123">
        <v>3126.99</v>
      </c>
      <c r="Z586" s="123">
        <v>3062.07</v>
      </c>
    </row>
    <row r="587" spans="2:26" x14ac:dyDescent="0.25">
      <c r="B587" s="92">
        <f t="shared" si="15"/>
        <v>46210</v>
      </c>
      <c r="C587" s="123">
        <v>3137.12</v>
      </c>
      <c r="D587" s="123">
        <v>2951.25</v>
      </c>
      <c r="E587" s="123">
        <v>2859.77</v>
      </c>
      <c r="F587" s="123">
        <v>2816.63</v>
      </c>
      <c r="G587" s="123">
        <v>2826.46</v>
      </c>
      <c r="H587" s="123">
        <v>2801.94</v>
      </c>
      <c r="I587" s="123">
        <v>2791.14</v>
      </c>
      <c r="J587" s="123">
        <v>2794.73</v>
      </c>
      <c r="K587" s="123">
        <v>2793.8</v>
      </c>
      <c r="L587" s="123">
        <v>2797.04</v>
      </c>
      <c r="M587" s="123">
        <v>2793.13</v>
      </c>
      <c r="N587" s="123">
        <v>2772.82</v>
      </c>
      <c r="O587" s="123">
        <v>2799.97</v>
      </c>
      <c r="P587" s="123">
        <v>2847.01</v>
      </c>
      <c r="Q587" s="123">
        <v>2814.08</v>
      </c>
      <c r="R587" s="123">
        <v>2871.19</v>
      </c>
      <c r="S587" s="123">
        <v>2952.45</v>
      </c>
      <c r="T587" s="123">
        <v>3007.27</v>
      </c>
      <c r="U587" s="123">
        <v>3138.52</v>
      </c>
      <c r="V587" s="123">
        <v>3174.06</v>
      </c>
      <c r="W587" s="123">
        <v>3155.03</v>
      </c>
      <c r="X587" s="123">
        <v>3147.6</v>
      </c>
      <c r="Y587" s="123">
        <v>3150.14</v>
      </c>
      <c r="Z587" s="123">
        <v>3199.7</v>
      </c>
    </row>
    <row r="588" spans="2:26" x14ac:dyDescent="0.25">
      <c r="B588" s="92">
        <f t="shared" si="15"/>
        <v>46211</v>
      </c>
      <c r="C588" s="123">
        <v>3048.87</v>
      </c>
      <c r="D588" s="123">
        <v>3001.35</v>
      </c>
      <c r="E588" s="123">
        <v>2926.98</v>
      </c>
      <c r="F588" s="123">
        <v>2800.68</v>
      </c>
      <c r="G588" s="123">
        <v>2699.32</v>
      </c>
      <c r="H588" s="123">
        <v>2689.19</v>
      </c>
      <c r="I588" s="123">
        <v>2688.12</v>
      </c>
      <c r="J588" s="123">
        <v>2693.09</v>
      </c>
      <c r="K588" s="123">
        <v>2695.55</v>
      </c>
      <c r="L588" s="123">
        <v>2696.56</v>
      </c>
      <c r="M588" s="123">
        <v>2700.13</v>
      </c>
      <c r="N588" s="123">
        <v>2688.72</v>
      </c>
      <c r="O588" s="123">
        <v>2699.91</v>
      </c>
      <c r="P588" s="123">
        <v>2729.04</v>
      </c>
      <c r="Q588" s="123">
        <v>2693.66</v>
      </c>
      <c r="R588" s="123">
        <v>2724.88</v>
      </c>
      <c r="S588" s="123">
        <v>2870.62</v>
      </c>
      <c r="T588" s="123">
        <v>3022.92</v>
      </c>
      <c r="U588" s="123">
        <v>3004.26</v>
      </c>
      <c r="V588" s="123">
        <v>3072.77</v>
      </c>
      <c r="W588" s="123">
        <v>3078.02</v>
      </c>
      <c r="X588" s="123">
        <v>3083.15</v>
      </c>
      <c r="Y588" s="123">
        <v>3089.6</v>
      </c>
      <c r="Z588" s="123">
        <v>3152.81</v>
      </c>
    </row>
    <row r="589" spans="2:26" x14ac:dyDescent="0.25">
      <c r="B589" s="92">
        <f t="shared" si="15"/>
        <v>46212</v>
      </c>
      <c r="C589" s="123">
        <v>2959.74</v>
      </c>
      <c r="D589" s="123">
        <v>2816.73</v>
      </c>
      <c r="E589" s="123">
        <v>2725.77</v>
      </c>
      <c r="F589" s="123">
        <v>2695.03</v>
      </c>
      <c r="G589" s="123">
        <v>2683.5</v>
      </c>
      <c r="H589" s="123">
        <v>2675.24</v>
      </c>
      <c r="I589" s="123">
        <v>2669.76</v>
      </c>
      <c r="J589" s="123">
        <v>2666.11</v>
      </c>
      <c r="K589" s="123">
        <v>2682.41</v>
      </c>
      <c r="L589" s="123">
        <v>2683.72</v>
      </c>
      <c r="M589" s="123">
        <v>2676.23</v>
      </c>
      <c r="N589" s="123">
        <v>2671.61</v>
      </c>
      <c r="O589" s="123">
        <v>2697.86</v>
      </c>
      <c r="P589" s="123">
        <v>2730.34</v>
      </c>
      <c r="Q589" s="123">
        <v>2674</v>
      </c>
      <c r="R589" s="123">
        <v>2753.41</v>
      </c>
      <c r="S589" s="123">
        <v>2788.63</v>
      </c>
      <c r="T589" s="123">
        <v>2765.36</v>
      </c>
      <c r="U589" s="123">
        <v>2849.53</v>
      </c>
      <c r="V589" s="123">
        <v>2912.19</v>
      </c>
      <c r="W589" s="123">
        <v>2936.6</v>
      </c>
      <c r="X589" s="123">
        <v>3018.69</v>
      </c>
      <c r="Y589" s="123">
        <v>3014.89</v>
      </c>
      <c r="Z589" s="123">
        <v>2956.15</v>
      </c>
    </row>
    <row r="590" spans="2:26" x14ac:dyDescent="0.25">
      <c r="B590" s="92">
        <f t="shared" si="15"/>
        <v>46213</v>
      </c>
      <c r="C590" s="123">
        <v>2712.59</v>
      </c>
      <c r="D590" s="123">
        <v>2606.8200000000002</v>
      </c>
      <c r="E590" s="123">
        <v>2668.32</v>
      </c>
      <c r="F590" s="123">
        <v>2635.82</v>
      </c>
      <c r="G590" s="123">
        <v>2672.09</v>
      </c>
      <c r="H590" s="123">
        <v>2672.69</v>
      </c>
      <c r="I590" s="123">
        <v>2626.44</v>
      </c>
      <c r="J590" s="123">
        <v>2617.4299999999998</v>
      </c>
      <c r="K590" s="123">
        <v>2631.94</v>
      </c>
      <c r="L590" s="123">
        <v>2645.41</v>
      </c>
      <c r="M590" s="123">
        <v>2649.52</v>
      </c>
      <c r="N590" s="123">
        <v>2627.6</v>
      </c>
      <c r="O590" s="123">
        <v>2634.43</v>
      </c>
      <c r="P590" s="123">
        <v>2632.74</v>
      </c>
      <c r="Q590" s="123">
        <v>2599.4899999999998</v>
      </c>
      <c r="R590" s="123">
        <v>2653.2</v>
      </c>
      <c r="S590" s="123">
        <v>2602.34</v>
      </c>
      <c r="T590" s="123">
        <v>2756.82</v>
      </c>
      <c r="U590" s="123">
        <v>2866.09</v>
      </c>
      <c r="V590" s="123">
        <v>2966.43</v>
      </c>
      <c r="W590" s="123">
        <v>2855.08</v>
      </c>
      <c r="X590" s="123">
        <v>2870.4</v>
      </c>
      <c r="Y590" s="123">
        <v>2901.57</v>
      </c>
      <c r="Z590" s="123">
        <v>2846.23</v>
      </c>
    </row>
    <row r="591" spans="2:26" x14ac:dyDescent="0.25">
      <c r="B591" s="92">
        <f t="shared" si="15"/>
        <v>46214</v>
      </c>
      <c r="C591" s="123">
        <v>2601.84</v>
      </c>
      <c r="D591" s="123">
        <v>2503.25</v>
      </c>
      <c r="E591" s="123">
        <v>2396.44</v>
      </c>
      <c r="F591" s="123">
        <v>2396.27</v>
      </c>
      <c r="G591" s="123">
        <v>2320.21</v>
      </c>
      <c r="H591" s="123">
        <v>2331.67</v>
      </c>
      <c r="I591" s="123">
        <v>2328.44</v>
      </c>
      <c r="J591" s="123">
        <v>2326.59</v>
      </c>
      <c r="K591" s="123">
        <v>2329.29</v>
      </c>
      <c r="L591" s="123">
        <v>2334.29</v>
      </c>
      <c r="M591" s="123">
        <v>2335.86</v>
      </c>
      <c r="N591" s="123">
        <v>2330.35</v>
      </c>
      <c r="O591" s="123">
        <v>2349.27</v>
      </c>
      <c r="P591" s="123">
        <v>2255.98</v>
      </c>
      <c r="Q591" s="123">
        <v>2315.39</v>
      </c>
      <c r="R591" s="123">
        <v>2293.58</v>
      </c>
      <c r="S591" s="123">
        <v>2388.9699999999998</v>
      </c>
      <c r="T591" s="123">
        <v>2523.09</v>
      </c>
      <c r="U591" s="123">
        <v>2612.61</v>
      </c>
      <c r="V591" s="123">
        <v>2670.58</v>
      </c>
      <c r="W591" s="123">
        <v>2709.44</v>
      </c>
      <c r="X591" s="123">
        <v>2734.24</v>
      </c>
      <c r="Y591" s="123">
        <v>2729.9</v>
      </c>
      <c r="Z591" s="123">
        <v>2724.12</v>
      </c>
    </row>
    <row r="592" spans="2:26" x14ac:dyDescent="0.25">
      <c r="B592" s="92">
        <f t="shared" si="15"/>
        <v>46215</v>
      </c>
      <c r="C592" s="123">
        <v>2691.17</v>
      </c>
      <c r="D592" s="123">
        <v>2592.48</v>
      </c>
      <c r="E592" s="123">
        <v>2477.71</v>
      </c>
      <c r="F592" s="123">
        <v>2434.81</v>
      </c>
      <c r="G592" s="123">
        <v>2370.65</v>
      </c>
      <c r="H592" s="123">
        <v>2341.7199999999998</v>
      </c>
      <c r="I592" s="123">
        <v>2336.91</v>
      </c>
      <c r="J592" s="123">
        <v>2342.42</v>
      </c>
      <c r="K592" s="123">
        <v>2319.37</v>
      </c>
      <c r="L592" s="123">
        <v>2365.92</v>
      </c>
      <c r="M592" s="123">
        <v>2391.31</v>
      </c>
      <c r="N592" s="123">
        <v>2378.0100000000002</v>
      </c>
      <c r="O592" s="123">
        <v>2399.84</v>
      </c>
      <c r="P592" s="123">
        <v>2355.84</v>
      </c>
      <c r="Q592" s="123">
        <v>2299.9</v>
      </c>
      <c r="R592" s="123">
        <v>2393.98</v>
      </c>
      <c r="S592" s="123">
        <v>2541.52</v>
      </c>
      <c r="T592" s="123">
        <v>2680.27</v>
      </c>
      <c r="U592" s="123">
        <v>2775</v>
      </c>
      <c r="V592" s="123">
        <v>2728.54</v>
      </c>
      <c r="W592" s="123">
        <v>2761.12</v>
      </c>
      <c r="X592" s="123">
        <v>2767.43</v>
      </c>
      <c r="Y592" s="123">
        <v>2854.48</v>
      </c>
      <c r="Z592" s="123">
        <v>2807.97</v>
      </c>
    </row>
    <row r="593" spans="2:26" x14ac:dyDescent="0.25">
      <c r="B593" s="92">
        <f t="shared" si="15"/>
        <v>46216</v>
      </c>
      <c r="C593" s="123">
        <v>2518.36</v>
      </c>
      <c r="D593" s="123">
        <v>2414.46</v>
      </c>
      <c r="E593" s="123">
        <v>2333.2199999999998</v>
      </c>
      <c r="F593" s="123">
        <v>2354.5300000000002</v>
      </c>
      <c r="G593" s="123">
        <v>2315.0500000000002</v>
      </c>
      <c r="H593" s="123">
        <v>2324.12</v>
      </c>
      <c r="I593" s="123">
        <v>2305.58</v>
      </c>
      <c r="J593" s="123">
        <v>2297.4699999999998</v>
      </c>
      <c r="K593" s="123">
        <v>2307.4</v>
      </c>
      <c r="L593" s="123">
        <v>2309.2600000000002</v>
      </c>
      <c r="M593" s="123">
        <v>2314.7399999999998</v>
      </c>
      <c r="N593" s="123">
        <v>2313.14</v>
      </c>
      <c r="O593" s="123">
        <v>2325.9699999999998</v>
      </c>
      <c r="P593" s="123">
        <v>2326.89</v>
      </c>
      <c r="Q593" s="123">
        <v>2282.88</v>
      </c>
      <c r="R593" s="123">
        <v>2372.1799999999998</v>
      </c>
      <c r="S593" s="123">
        <v>2467.38</v>
      </c>
      <c r="T593" s="123">
        <v>2456.83</v>
      </c>
      <c r="U593" s="123">
        <v>2527.02</v>
      </c>
      <c r="V593" s="123">
        <v>2575.73</v>
      </c>
      <c r="W593" s="123">
        <v>2608.91</v>
      </c>
      <c r="X593" s="123">
        <v>2629.14</v>
      </c>
      <c r="Y593" s="123">
        <v>2615.31</v>
      </c>
      <c r="Z593" s="123">
        <v>2634.24</v>
      </c>
    </row>
    <row r="594" spans="2:26" x14ac:dyDescent="0.25">
      <c r="B594" s="92">
        <f t="shared" si="15"/>
        <v>46217</v>
      </c>
      <c r="C594" s="123">
        <v>2822.41</v>
      </c>
      <c r="D594" s="123">
        <v>2683.98</v>
      </c>
      <c r="E594" s="123">
        <v>2617.84</v>
      </c>
      <c r="F594" s="123">
        <v>2559.5300000000002</v>
      </c>
      <c r="G594" s="123">
        <v>2593.23</v>
      </c>
      <c r="H594" s="123">
        <v>2593.27</v>
      </c>
      <c r="I594" s="123">
        <v>2572.86</v>
      </c>
      <c r="J594" s="123">
        <v>2566.67</v>
      </c>
      <c r="K594" s="123">
        <v>2580.08</v>
      </c>
      <c r="L594" s="123">
        <v>2595.98</v>
      </c>
      <c r="M594" s="123">
        <v>2592.85</v>
      </c>
      <c r="N594" s="123">
        <v>2573.54</v>
      </c>
      <c r="O594" s="123">
        <v>2590.42</v>
      </c>
      <c r="P594" s="123">
        <v>2578.63</v>
      </c>
      <c r="Q594" s="123">
        <v>2547.92</v>
      </c>
      <c r="R594" s="123">
        <v>2589.39</v>
      </c>
      <c r="S594" s="123">
        <v>2547.4899999999998</v>
      </c>
      <c r="T594" s="123">
        <v>2666.45</v>
      </c>
      <c r="U594" s="123">
        <v>2735.75</v>
      </c>
      <c r="V594" s="123">
        <v>2783.66</v>
      </c>
      <c r="W594" s="123">
        <v>3002.55</v>
      </c>
      <c r="X594" s="123">
        <v>3031.52</v>
      </c>
      <c r="Y594" s="123">
        <v>3043.3</v>
      </c>
      <c r="Z594" s="123">
        <v>3049.75</v>
      </c>
    </row>
    <row r="595" spans="2:26" x14ac:dyDescent="0.25">
      <c r="B595" s="92">
        <f t="shared" si="15"/>
        <v>46218</v>
      </c>
      <c r="C595" s="123">
        <v>2527.06</v>
      </c>
      <c r="D595" s="123">
        <v>2509.58</v>
      </c>
      <c r="E595" s="123">
        <v>2374.15</v>
      </c>
      <c r="F595" s="123">
        <v>2281.2800000000002</v>
      </c>
      <c r="G595" s="123">
        <v>2271.71</v>
      </c>
      <c r="H595" s="123">
        <v>2232.6799999999998</v>
      </c>
      <c r="I595" s="123">
        <v>2206.9699999999998</v>
      </c>
      <c r="J595" s="123">
        <v>2217.6799999999998</v>
      </c>
      <c r="K595" s="123">
        <v>2238.52</v>
      </c>
      <c r="L595" s="123">
        <v>2247.0700000000002</v>
      </c>
      <c r="M595" s="123">
        <v>2240.46</v>
      </c>
      <c r="N595" s="123">
        <v>2231.66</v>
      </c>
      <c r="O595" s="123">
        <v>2242.6999999999998</v>
      </c>
      <c r="P595" s="123">
        <v>2232.54</v>
      </c>
      <c r="Q595" s="123">
        <v>2217.7199999999998</v>
      </c>
      <c r="R595" s="123">
        <v>2297.2800000000002</v>
      </c>
      <c r="S595" s="123">
        <v>2373.42</v>
      </c>
      <c r="T595" s="123">
        <v>2550.7600000000002</v>
      </c>
      <c r="U595" s="123">
        <v>2779.14</v>
      </c>
      <c r="V595" s="123">
        <v>2809.86</v>
      </c>
      <c r="W595" s="123">
        <v>2828.88</v>
      </c>
      <c r="X595" s="123">
        <v>2862.42</v>
      </c>
      <c r="Y595" s="123">
        <v>2821.3</v>
      </c>
      <c r="Z595" s="123">
        <v>2804.18</v>
      </c>
    </row>
    <row r="596" spans="2:26" x14ac:dyDescent="0.25">
      <c r="B596" s="92">
        <f t="shared" si="15"/>
        <v>46219</v>
      </c>
      <c r="C596" s="123">
        <v>2537.83</v>
      </c>
      <c r="D596" s="123">
        <v>2316.9</v>
      </c>
      <c r="E596" s="123">
        <v>2287.63</v>
      </c>
      <c r="F596" s="123">
        <v>2232.9299999999998</v>
      </c>
      <c r="G596" s="123">
        <v>2232.1799999999998</v>
      </c>
      <c r="H596" s="123">
        <v>2226.8000000000002</v>
      </c>
      <c r="I596" s="123">
        <v>2119.4499999999998</v>
      </c>
      <c r="J596" s="123">
        <v>2134.91</v>
      </c>
      <c r="K596" s="123">
        <v>2146.61</v>
      </c>
      <c r="L596" s="123">
        <v>2148.9</v>
      </c>
      <c r="M596" s="123">
        <v>2147.81</v>
      </c>
      <c r="N596" s="123">
        <v>2140.42</v>
      </c>
      <c r="O596" s="123">
        <v>2144.35</v>
      </c>
      <c r="P596" s="123">
        <v>2129.0500000000002</v>
      </c>
      <c r="Q596" s="123">
        <v>2130.8000000000002</v>
      </c>
      <c r="R596" s="123">
        <v>2192.27</v>
      </c>
      <c r="S596" s="123">
        <v>2430.31</v>
      </c>
      <c r="T596" s="123">
        <v>2428.65</v>
      </c>
      <c r="U596" s="123">
        <v>2468.42</v>
      </c>
      <c r="V596" s="123">
        <v>2564.7199999999998</v>
      </c>
      <c r="W596" s="123">
        <v>2602.3000000000002</v>
      </c>
      <c r="X596" s="123">
        <v>2607.0300000000002</v>
      </c>
      <c r="Y596" s="123">
        <v>2558.0100000000002</v>
      </c>
      <c r="Z596" s="123">
        <v>2664.23</v>
      </c>
    </row>
    <row r="597" spans="2:26" x14ac:dyDescent="0.25">
      <c r="B597" s="92">
        <f t="shared" si="15"/>
        <v>46220</v>
      </c>
      <c r="C597" s="123">
        <v>2692.4</v>
      </c>
      <c r="D597" s="123">
        <v>2513.0300000000002</v>
      </c>
      <c r="E597" s="123">
        <v>2410.21</v>
      </c>
      <c r="F597" s="123">
        <v>2320.35</v>
      </c>
      <c r="G597" s="123">
        <v>2300.83</v>
      </c>
      <c r="H597" s="123">
        <v>2271.06</v>
      </c>
      <c r="I597" s="123">
        <v>2259.77</v>
      </c>
      <c r="J597" s="123">
        <v>2264.5</v>
      </c>
      <c r="K597" s="123">
        <v>2289.0700000000002</v>
      </c>
      <c r="L597" s="123">
        <v>2299.87</v>
      </c>
      <c r="M597" s="123">
        <v>2301.37</v>
      </c>
      <c r="N597" s="123">
        <v>2289.73</v>
      </c>
      <c r="O597" s="123">
        <v>2308.84</v>
      </c>
      <c r="P597" s="123">
        <v>2290.41</v>
      </c>
      <c r="Q597" s="123">
        <v>2292.85</v>
      </c>
      <c r="R597" s="123">
        <v>2323.0700000000002</v>
      </c>
      <c r="S597" s="123">
        <v>2520.4499999999998</v>
      </c>
      <c r="T597" s="123">
        <v>2582.41</v>
      </c>
      <c r="U597" s="123">
        <v>2702.65</v>
      </c>
      <c r="V597" s="123">
        <v>2759.96</v>
      </c>
      <c r="W597" s="123">
        <v>2795.89</v>
      </c>
      <c r="X597" s="123">
        <v>2832.52</v>
      </c>
      <c r="Y597" s="123">
        <v>2803.61</v>
      </c>
      <c r="Z597" s="123">
        <v>2719.86</v>
      </c>
    </row>
    <row r="598" spans="2:26" x14ac:dyDescent="0.25">
      <c r="B598" s="92">
        <f t="shared" si="15"/>
        <v>46221</v>
      </c>
      <c r="C598" s="123">
        <v>2520.96</v>
      </c>
      <c r="D598" s="123">
        <v>2403.86</v>
      </c>
      <c r="E598" s="123">
        <v>2252.44</v>
      </c>
      <c r="F598" s="123">
        <v>2160.79</v>
      </c>
      <c r="G598" s="123">
        <v>2128.54</v>
      </c>
      <c r="H598" s="123">
        <v>2029.23</v>
      </c>
      <c r="I598" s="123">
        <v>2017.67</v>
      </c>
      <c r="J598" s="123">
        <v>2010.25</v>
      </c>
      <c r="K598" s="123">
        <v>2010.13</v>
      </c>
      <c r="L598" s="123">
        <v>2017.64</v>
      </c>
      <c r="M598" s="123">
        <v>2017.57</v>
      </c>
      <c r="N598" s="123">
        <v>2020.12</v>
      </c>
      <c r="O598" s="123">
        <v>2031.4</v>
      </c>
      <c r="P598" s="123">
        <v>2119.65</v>
      </c>
      <c r="Q598" s="123">
        <v>2116.2600000000002</v>
      </c>
      <c r="R598" s="123">
        <v>2208.8000000000002</v>
      </c>
      <c r="S598" s="123">
        <v>2262.39</v>
      </c>
      <c r="T598" s="123">
        <v>2219.62</v>
      </c>
      <c r="U598" s="123">
        <v>2312.7199999999998</v>
      </c>
      <c r="V598" s="123">
        <v>2372.0100000000002</v>
      </c>
      <c r="W598" s="123">
        <v>2404.54</v>
      </c>
      <c r="X598" s="123">
        <v>2371.85</v>
      </c>
      <c r="Y598" s="123">
        <v>2418.11</v>
      </c>
      <c r="Z598" s="123">
        <v>2633.91</v>
      </c>
    </row>
    <row r="599" spans="2:26" x14ac:dyDescent="0.25">
      <c r="B599" s="92">
        <f t="shared" si="15"/>
        <v>46222</v>
      </c>
      <c r="C599" s="123">
        <v>2609.11</v>
      </c>
      <c r="D599" s="123">
        <v>2492.23</v>
      </c>
      <c r="E599" s="123">
        <v>2319.91</v>
      </c>
      <c r="F599" s="123">
        <v>2252.19</v>
      </c>
      <c r="G599" s="123">
        <v>2205.3200000000002</v>
      </c>
      <c r="H599" s="123">
        <v>2166.86</v>
      </c>
      <c r="I599" s="123">
        <v>2137.91</v>
      </c>
      <c r="J599" s="123">
        <v>2135.81</v>
      </c>
      <c r="K599" s="123">
        <v>2141.27</v>
      </c>
      <c r="L599" s="123">
        <v>2143.4899999999998</v>
      </c>
      <c r="M599" s="123">
        <v>2132.46</v>
      </c>
      <c r="N599" s="123">
        <v>2122.16</v>
      </c>
      <c r="O599" s="123">
        <v>2128.02</v>
      </c>
      <c r="P599" s="123">
        <v>2109.8200000000002</v>
      </c>
      <c r="Q599" s="123">
        <v>2101.4499999999998</v>
      </c>
      <c r="R599" s="123">
        <v>2182.11</v>
      </c>
      <c r="S599" s="123">
        <v>2256.4499999999998</v>
      </c>
      <c r="T599" s="123">
        <v>2392.39</v>
      </c>
      <c r="U599" s="123">
        <v>2485.0300000000002</v>
      </c>
      <c r="V599" s="123">
        <v>2550.1799999999998</v>
      </c>
      <c r="W599" s="123">
        <v>2582.94</v>
      </c>
      <c r="X599" s="123">
        <v>2606.6799999999998</v>
      </c>
      <c r="Y599" s="123">
        <v>2590.5100000000002</v>
      </c>
      <c r="Z599" s="123">
        <v>2607.3200000000002</v>
      </c>
    </row>
    <row r="600" spans="2:26" x14ac:dyDescent="0.25">
      <c r="B600" s="92">
        <f t="shared" si="15"/>
        <v>46223</v>
      </c>
      <c r="C600" s="123">
        <v>2445.79</v>
      </c>
      <c r="D600" s="123">
        <v>2274.77</v>
      </c>
      <c r="E600" s="123">
        <v>2198.4899999999998</v>
      </c>
      <c r="F600" s="123">
        <v>2209.89</v>
      </c>
      <c r="G600" s="123">
        <v>2382.06</v>
      </c>
      <c r="H600" s="123">
        <v>2394.4299999999998</v>
      </c>
      <c r="I600" s="123">
        <v>2407.9499999999998</v>
      </c>
      <c r="J600" s="123">
        <v>2393.19</v>
      </c>
      <c r="K600" s="123">
        <v>2401.87</v>
      </c>
      <c r="L600" s="123">
        <v>2369.2800000000002</v>
      </c>
      <c r="M600" s="123">
        <v>2369.54</v>
      </c>
      <c r="N600" s="123">
        <v>2344.71</v>
      </c>
      <c r="O600" s="123">
        <v>2367.84</v>
      </c>
      <c r="P600" s="123">
        <v>2399.15</v>
      </c>
      <c r="Q600" s="123">
        <v>2402.92</v>
      </c>
      <c r="R600" s="123">
        <v>2482.75</v>
      </c>
      <c r="S600" s="123">
        <v>2570.98</v>
      </c>
      <c r="T600" s="123">
        <v>2656.82</v>
      </c>
      <c r="U600" s="123">
        <v>2784.32</v>
      </c>
      <c r="V600" s="123">
        <v>3153.56</v>
      </c>
      <c r="W600" s="123">
        <v>3296.71</v>
      </c>
      <c r="X600" s="123">
        <v>3311.04</v>
      </c>
      <c r="Y600" s="123">
        <v>3282.17</v>
      </c>
      <c r="Z600" s="123">
        <v>2728.8</v>
      </c>
    </row>
    <row r="601" spans="2:26" x14ac:dyDescent="0.25">
      <c r="B601" s="92">
        <f t="shared" si="15"/>
        <v>46224</v>
      </c>
      <c r="C601" s="123">
        <v>2554.9299999999998</v>
      </c>
      <c r="D601" s="123">
        <v>2426.87</v>
      </c>
      <c r="E601" s="123">
        <v>2284.59</v>
      </c>
      <c r="F601" s="123">
        <v>2234.9499999999998</v>
      </c>
      <c r="G601" s="123">
        <v>2267.12</v>
      </c>
      <c r="H601" s="123">
        <v>2267.37</v>
      </c>
      <c r="I601" s="123">
        <v>2262.8000000000002</v>
      </c>
      <c r="J601" s="123">
        <v>2248.61</v>
      </c>
      <c r="K601" s="123">
        <v>2260.0300000000002</v>
      </c>
      <c r="L601" s="123">
        <v>2281.42</v>
      </c>
      <c r="M601" s="123">
        <v>2296.25</v>
      </c>
      <c r="N601" s="123">
        <v>2289.14</v>
      </c>
      <c r="O601" s="123">
        <v>2310.46</v>
      </c>
      <c r="P601" s="123">
        <v>2311.75</v>
      </c>
      <c r="Q601" s="123">
        <v>2256.3200000000002</v>
      </c>
      <c r="R601" s="123">
        <v>2322.5500000000002</v>
      </c>
      <c r="S601" s="123">
        <v>2376.27</v>
      </c>
      <c r="T601" s="123">
        <v>2478.5700000000002</v>
      </c>
      <c r="U601" s="123">
        <v>2590.84</v>
      </c>
      <c r="V601" s="123">
        <v>2852.73</v>
      </c>
      <c r="W601" s="123">
        <v>2867.37</v>
      </c>
      <c r="X601" s="123">
        <v>2886.82</v>
      </c>
      <c r="Y601" s="123">
        <v>2872.22</v>
      </c>
      <c r="Z601" s="123">
        <v>2772.56</v>
      </c>
    </row>
    <row r="602" spans="2:26" x14ac:dyDescent="0.25">
      <c r="B602" s="92">
        <f t="shared" si="15"/>
        <v>46225</v>
      </c>
      <c r="C602" s="123">
        <v>2370.25</v>
      </c>
      <c r="D602" s="123">
        <v>2229.15</v>
      </c>
      <c r="E602" s="123">
        <v>2142.52</v>
      </c>
      <c r="F602" s="123">
        <v>2185.11</v>
      </c>
      <c r="G602" s="123">
        <v>2204.4899999999998</v>
      </c>
      <c r="H602" s="123">
        <v>2187.12</v>
      </c>
      <c r="I602" s="123">
        <v>2212</v>
      </c>
      <c r="J602" s="123">
        <v>2154.8000000000002</v>
      </c>
      <c r="K602" s="123">
        <v>2202.12</v>
      </c>
      <c r="L602" s="123">
        <v>2184.4899999999998</v>
      </c>
      <c r="M602" s="123">
        <v>2173.37</v>
      </c>
      <c r="N602" s="123">
        <v>2155.34</v>
      </c>
      <c r="O602" s="123">
        <v>2193.79</v>
      </c>
      <c r="P602" s="123">
        <v>2213.12</v>
      </c>
      <c r="Q602" s="123">
        <v>2195.92</v>
      </c>
      <c r="R602" s="123">
        <v>2290.2199999999998</v>
      </c>
      <c r="S602" s="123">
        <v>2386.59</v>
      </c>
      <c r="T602" s="123">
        <v>2422.5500000000002</v>
      </c>
      <c r="U602" s="123">
        <v>2523.7199999999998</v>
      </c>
      <c r="V602" s="123">
        <v>2569.9699999999998</v>
      </c>
      <c r="W602" s="123">
        <v>2588.13</v>
      </c>
      <c r="X602" s="123">
        <v>2594.5</v>
      </c>
      <c r="Y602" s="123">
        <v>2620.25</v>
      </c>
      <c r="Z602" s="123">
        <v>2611.59</v>
      </c>
    </row>
    <row r="603" spans="2:26" x14ac:dyDescent="0.25">
      <c r="B603" s="92">
        <f t="shared" si="15"/>
        <v>46226</v>
      </c>
      <c r="C603" s="123">
        <v>2618.62</v>
      </c>
      <c r="D603" s="123">
        <v>2456.64</v>
      </c>
      <c r="E603" s="123">
        <v>2361.16</v>
      </c>
      <c r="F603" s="123">
        <v>2368.91</v>
      </c>
      <c r="G603" s="123">
        <v>2347.06</v>
      </c>
      <c r="H603" s="123">
        <v>2328.89</v>
      </c>
      <c r="I603" s="123">
        <v>2307.29</v>
      </c>
      <c r="J603" s="123">
        <v>2285.12</v>
      </c>
      <c r="K603" s="123">
        <v>2310.1999999999998</v>
      </c>
      <c r="L603" s="123">
        <v>2331.91</v>
      </c>
      <c r="M603" s="123">
        <v>2334.64</v>
      </c>
      <c r="N603" s="123">
        <v>2418.9499999999998</v>
      </c>
      <c r="O603" s="123">
        <v>2436.9699999999998</v>
      </c>
      <c r="P603" s="123">
        <v>2446.88</v>
      </c>
      <c r="Q603" s="123">
        <v>2417.2199999999998</v>
      </c>
      <c r="R603" s="123">
        <v>2504.6</v>
      </c>
      <c r="S603" s="123">
        <v>2566.71</v>
      </c>
      <c r="T603" s="123">
        <v>2527.92</v>
      </c>
      <c r="U603" s="123">
        <v>2618.9</v>
      </c>
      <c r="V603" s="123">
        <v>2705.53</v>
      </c>
      <c r="W603" s="123">
        <v>2928.57</v>
      </c>
      <c r="X603" s="123">
        <v>2943.21</v>
      </c>
      <c r="Y603" s="123">
        <v>2738.85</v>
      </c>
      <c r="Z603" s="123">
        <v>2782.92</v>
      </c>
    </row>
    <row r="604" spans="2:26" ht="15" customHeight="1" x14ac:dyDescent="0.25">
      <c r="B604" s="92">
        <f t="shared" si="15"/>
        <v>46227</v>
      </c>
      <c r="C604" s="123">
        <v>3065.5</v>
      </c>
      <c r="D604" s="123">
        <v>2876.14</v>
      </c>
      <c r="E604" s="123">
        <v>2907.88</v>
      </c>
      <c r="F604" s="123">
        <v>2671.72</v>
      </c>
      <c r="G604" s="123">
        <v>2674.38</v>
      </c>
      <c r="H604" s="123">
        <v>2659.23</v>
      </c>
      <c r="I604" s="123">
        <v>2638.15</v>
      </c>
      <c r="J604" s="123">
        <v>2635.01</v>
      </c>
      <c r="K604" s="123">
        <v>2639.63</v>
      </c>
      <c r="L604" s="123">
        <v>2663.86</v>
      </c>
      <c r="M604" s="123">
        <v>2860.73</v>
      </c>
      <c r="N604" s="123">
        <v>2883.02</v>
      </c>
      <c r="O604" s="123">
        <v>2885.8</v>
      </c>
      <c r="P604" s="123">
        <v>2920.18</v>
      </c>
      <c r="Q604" s="123">
        <v>2886.64</v>
      </c>
      <c r="R604" s="123">
        <v>3083.46</v>
      </c>
      <c r="S604" s="123">
        <v>3235.77</v>
      </c>
      <c r="T604" s="123">
        <v>3302.43</v>
      </c>
      <c r="U604" s="123">
        <v>3280.65</v>
      </c>
      <c r="V604" s="123">
        <v>3368.02</v>
      </c>
      <c r="W604" s="123">
        <v>3399.04</v>
      </c>
      <c r="X604" s="123">
        <v>3422.44</v>
      </c>
      <c r="Y604" s="123">
        <v>3391.31</v>
      </c>
      <c r="Z604" s="123">
        <v>3350.62</v>
      </c>
    </row>
    <row r="605" spans="2:26" x14ac:dyDescent="0.25">
      <c r="B605" s="92">
        <f t="shared" si="15"/>
        <v>46228</v>
      </c>
      <c r="C605" s="123">
        <v>2863.74</v>
      </c>
      <c r="D605" s="123">
        <v>2685.3</v>
      </c>
      <c r="E605" s="123">
        <v>2590</v>
      </c>
      <c r="F605" s="123">
        <v>2520.67</v>
      </c>
      <c r="G605" s="123">
        <v>2472.5100000000002</v>
      </c>
      <c r="H605" s="123">
        <v>2456.59</v>
      </c>
      <c r="I605" s="123">
        <v>2456.92</v>
      </c>
      <c r="J605" s="123">
        <v>2453.85</v>
      </c>
      <c r="K605" s="123">
        <v>2454.69</v>
      </c>
      <c r="L605" s="123">
        <v>2453.7600000000002</v>
      </c>
      <c r="M605" s="123">
        <v>2451.6799999999998</v>
      </c>
      <c r="N605" s="123">
        <v>2444.83</v>
      </c>
      <c r="O605" s="123">
        <v>2471.88</v>
      </c>
      <c r="P605" s="123">
        <v>2482.9499999999998</v>
      </c>
      <c r="Q605" s="123">
        <v>2441.2600000000002</v>
      </c>
      <c r="R605" s="123">
        <v>2493.38</v>
      </c>
      <c r="S605" s="123">
        <v>2799.66</v>
      </c>
      <c r="T605" s="123">
        <v>2728.26</v>
      </c>
      <c r="U605" s="123">
        <v>2817</v>
      </c>
      <c r="V605" s="123">
        <v>2882.66</v>
      </c>
      <c r="W605" s="123">
        <v>2906.96</v>
      </c>
      <c r="X605" s="123">
        <v>2917.77</v>
      </c>
      <c r="Y605" s="123">
        <v>2921</v>
      </c>
      <c r="Z605" s="123">
        <v>2953.09</v>
      </c>
    </row>
    <row r="606" spans="2:26" x14ac:dyDescent="0.25">
      <c r="B606" s="92">
        <f t="shared" si="15"/>
        <v>46229</v>
      </c>
      <c r="C606" s="123">
        <v>2784.41</v>
      </c>
      <c r="D606" s="123">
        <v>2578.48</v>
      </c>
      <c r="E606" s="123">
        <v>2449.12</v>
      </c>
      <c r="F606" s="123">
        <v>2430.6999999999998</v>
      </c>
      <c r="G606" s="123">
        <v>2386.1799999999998</v>
      </c>
      <c r="H606" s="123">
        <v>2358.5300000000002</v>
      </c>
      <c r="I606" s="123">
        <v>2345.08</v>
      </c>
      <c r="J606" s="123">
        <v>2358.0100000000002</v>
      </c>
      <c r="K606" s="123">
        <v>2364.92</v>
      </c>
      <c r="L606" s="123">
        <v>2369.61</v>
      </c>
      <c r="M606" s="123">
        <v>2363.5</v>
      </c>
      <c r="N606" s="123">
        <v>2356.2199999999998</v>
      </c>
      <c r="O606" s="123">
        <v>2367.44</v>
      </c>
      <c r="P606" s="123">
        <v>2358.71</v>
      </c>
      <c r="Q606" s="123">
        <v>2340.96</v>
      </c>
      <c r="R606" s="123">
        <v>2398.87</v>
      </c>
      <c r="S606" s="123">
        <v>2592.6</v>
      </c>
      <c r="T606" s="123">
        <v>2802.73</v>
      </c>
      <c r="U606" s="123">
        <v>2925.42</v>
      </c>
      <c r="V606" s="123">
        <v>3063.79</v>
      </c>
      <c r="W606" s="123">
        <v>3105.56</v>
      </c>
      <c r="X606" s="123">
        <v>3112.4</v>
      </c>
      <c r="Y606" s="123">
        <v>3163.59</v>
      </c>
      <c r="Z606" s="123">
        <v>3133.06</v>
      </c>
    </row>
    <row r="607" spans="2:26" x14ac:dyDescent="0.25">
      <c r="B607" s="92">
        <f t="shared" si="15"/>
        <v>46230</v>
      </c>
      <c r="C607" s="123">
        <v>3059.03</v>
      </c>
      <c r="D607" s="123">
        <v>2866.66</v>
      </c>
      <c r="E607" s="123">
        <v>2764.37</v>
      </c>
      <c r="F607" s="123">
        <v>2710.74</v>
      </c>
      <c r="G607" s="123">
        <v>2695.9</v>
      </c>
      <c r="H607" s="123">
        <v>2667.08</v>
      </c>
      <c r="I607" s="123">
        <v>2661.73</v>
      </c>
      <c r="J607" s="123">
        <v>2660.3</v>
      </c>
      <c r="K607" s="123">
        <v>2659.49</v>
      </c>
      <c r="L607" s="123">
        <v>2671.08</v>
      </c>
      <c r="M607" s="123">
        <v>2676.58</v>
      </c>
      <c r="N607" s="123">
        <v>2674.94</v>
      </c>
      <c r="O607" s="123">
        <v>2685.63</v>
      </c>
      <c r="P607" s="123">
        <v>2702.12</v>
      </c>
      <c r="Q607" s="123">
        <v>2669.15</v>
      </c>
      <c r="R607" s="123">
        <v>2764.22</v>
      </c>
      <c r="S607" s="123">
        <v>2903.39</v>
      </c>
      <c r="T607" s="123">
        <v>3093.45</v>
      </c>
      <c r="U607" s="123">
        <v>3206.29</v>
      </c>
      <c r="V607" s="123">
        <v>3234.27</v>
      </c>
      <c r="W607" s="123">
        <v>3215.72</v>
      </c>
      <c r="X607" s="123">
        <v>3274.48</v>
      </c>
      <c r="Y607" s="123">
        <v>3283.97</v>
      </c>
      <c r="Z607" s="123">
        <v>3332.91</v>
      </c>
    </row>
    <row r="608" spans="2:26" x14ac:dyDescent="0.25">
      <c r="B608" s="92">
        <f t="shared" si="15"/>
        <v>46231</v>
      </c>
      <c r="C608" s="123">
        <v>2952.01</v>
      </c>
      <c r="D608" s="123">
        <v>2811.05</v>
      </c>
      <c r="E608" s="123">
        <v>2677.7</v>
      </c>
      <c r="F608" s="123">
        <v>2642.69</v>
      </c>
      <c r="G608" s="123">
        <v>2654.82</v>
      </c>
      <c r="H608" s="123">
        <v>2643.22</v>
      </c>
      <c r="I608" s="123">
        <v>2633.91</v>
      </c>
      <c r="J608" s="123">
        <v>2650.02</v>
      </c>
      <c r="K608" s="123">
        <v>2665.12</v>
      </c>
      <c r="L608" s="123">
        <v>2679.74</v>
      </c>
      <c r="M608" s="123">
        <v>2685.8</v>
      </c>
      <c r="N608" s="123">
        <v>2686.25</v>
      </c>
      <c r="O608" s="123">
        <v>2685.55</v>
      </c>
      <c r="P608" s="123">
        <v>2713.85</v>
      </c>
      <c r="Q608" s="123">
        <v>2690.95</v>
      </c>
      <c r="R608" s="123">
        <v>2797.55</v>
      </c>
      <c r="S608" s="123">
        <v>2893.5</v>
      </c>
      <c r="T608" s="123">
        <v>2735.89</v>
      </c>
      <c r="U608" s="123">
        <v>2844.91</v>
      </c>
      <c r="V608" s="123">
        <v>2892.87</v>
      </c>
      <c r="W608" s="123">
        <v>2919.55</v>
      </c>
      <c r="X608" s="123">
        <v>2927.32</v>
      </c>
      <c r="Y608" s="123">
        <v>2923.84</v>
      </c>
      <c r="Z608" s="123">
        <v>3136.9</v>
      </c>
    </row>
    <row r="609" spans="2:26" x14ac:dyDescent="0.25">
      <c r="B609" s="92">
        <f t="shared" si="15"/>
        <v>46232</v>
      </c>
      <c r="C609" s="123">
        <v>2649.01</v>
      </c>
      <c r="D609" s="123">
        <v>2514.1799999999998</v>
      </c>
      <c r="E609" s="123">
        <v>2430</v>
      </c>
      <c r="F609" s="123">
        <v>2412.27</v>
      </c>
      <c r="G609" s="123">
        <v>2420.0100000000002</v>
      </c>
      <c r="H609" s="123">
        <v>2407.59</v>
      </c>
      <c r="I609" s="123">
        <v>2378.86</v>
      </c>
      <c r="J609" s="123">
        <v>2369.4699999999998</v>
      </c>
      <c r="K609" s="123">
        <v>2383.5100000000002</v>
      </c>
      <c r="L609" s="123">
        <v>2382.7399999999998</v>
      </c>
      <c r="M609" s="123">
        <v>2393.69</v>
      </c>
      <c r="N609" s="123">
        <v>2410.5500000000002</v>
      </c>
      <c r="O609" s="123">
        <v>2567.4</v>
      </c>
      <c r="P609" s="123">
        <v>2546.87</v>
      </c>
      <c r="Q609" s="123">
        <v>2515.5700000000002</v>
      </c>
      <c r="R609" s="123">
        <v>2581.7600000000002</v>
      </c>
      <c r="S609" s="123">
        <v>2656.38</v>
      </c>
      <c r="T609" s="123">
        <v>2691.17</v>
      </c>
      <c r="U609" s="123">
        <v>2708.46</v>
      </c>
      <c r="V609" s="123">
        <v>2740.2</v>
      </c>
      <c r="W609" s="123">
        <v>2798.33</v>
      </c>
      <c r="X609" s="123">
        <v>2967.21</v>
      </c>
      <c r="Y609" s="123">
        <v>2973.46</v>
      </c>
      <c r="Z609" s="123">
        <v>3011.36</v>
      </c>
    </row>
    <row r="610" spans="2:26" x14ac:dyDescent="0.25">
      <c r="B610" s="92">
        <f t="shared" si="15"/>
        <v>46233</v>
      </c>
      <c r="C610" s="123">
        <v>2900.83</v>
      </c>
      <c r="D610" s="123">
        <v>2733.97</v>
      </c>
      <c r="E610" s="123">
        <v>2495.84</v>
      </c>
      <c r="F610" s="123">
        <v>2487.84</v>
      </c>
      <c r="G610" s="123">
        <v>2443.38</v>
      </c>
      <c r="H610" s="123">
        <v>2404.98</v>
      </c>
      <c r="I610" s="123">
        <v>2370.58</v>
      </c>
      <c r="J610" s="123">
        <v>2376.33</v>
      </c>
      <c r="K610" s="123">
        <v>2379.33</v>
      </c>
      <c r="L610" s="123">
        <v>2380.36</v>
      </c>
      <c r="M610" s="123">
        <v>2379.7600000000002</v>
      </c>
      <c r="N610" s="123">
        <v>2374.1</v>
      </c>
      <c r="O610" s="123">
        <v>2420.96</v>
      </c>
      <c r="P610" s="123">
        <v>2420.63</v>
      </c>
      <c r="Q610" s="123">
        <v>2432.41</v>
      </c>
      <c r="R610" s="123">
        <v>2564.9</v>
      </c>
      <c r="S610" s="123">
        <v>2585.9299999999998</v>
      </c>
      <c r="T610" s="123">
        <v>2746.4</v>
      </c>
      <c r="U610" s="123">
        <v>3281.3</v>
      </c>
      <c r="V610" s="123">
        <v>3117.91</v>
      </c>
      <c r="W610" s="123">
        <v>3169.7</v>
      </c>
      <c r="X610" s="123">
        <v>3203.67</v>
      </c>
      <c r="Y610" s="123">
        <v>3206.95</v>
      </c>
      <c r="Z610" s="123">
        <v>3376.01</v>
      </c>
    </row>
    <row r="611" spans="2:26" x14ac:dyDescent="0.25">
      <c r="B611" s="92">
        <f t="shared" si="15"/>
        <v>46234</v>
      </c>
      <c r="C611" s="123">
        <v>2662.95</v>
      </c>
      <c r="D611" s="123">
        <v>2633.53</v>
      </c>
      <c r="E611" s="123">
        <v>2389.33</v>
      </c>
      <c r="F611" s="123">
        <v>2401.96</v>
      </c>
      <c r="G611" s="123">
        <v>2313.92</v>
      </c>
      <c r="H611" s="123">
        <v>2285.13</v>
      </c>
      <c r="I611" s="123">
        <v>2272.66</v>
      </c>
      <c r="J611" s="123">
        <v>2273.59</v>
      </c>
      <c r="K611" s="123">
        <v>2279.58</v>
      </c>
      <c r="L611" s="123">
        <v>2279.1799999999998</v>
      </c>
      <c r="M611" s="123">
        <v>2288.23</v>
      </c>
      <c r="N611" s="123">
        <v>2310.36</v>
      </c>
      <c r="O611" s="123">
        <v>2355.13</v>
      </c>
      <c r="P611" s="123">
        <v>2304.9699999999998</v>
      </c>
      <c r="Q611" s="123">
        <v>2266.59</v>
      </c>
      <c r="R611" s="123">
        <v>2424.13</v>
      </c>
      <c r="S611" s="123">
        <v>2402.36</v>
      </c>
      <c r="T611" s="123">
        <v>2659.36</v>
      </c>
      <c r="U611" s="123">
        <v>2560.7199999999998</v>
      </c>
      <c r="V611" s="123">
        <v>2696.47</v>
      </c>
      <c r="W611" s="123">
        <v>2762.88</v>
      </c>
      <c r="X611" s="123">
        <v>2804.49</v>
      </c>
      <c r="Y611" s="123">
        <v>2798.83</v>
      </c>
      <c r="Z611" s="123">
        <v>2742.12</v>
      </c>
    </row>
    <row r="612" spans="2:26" x14ac:dyDescent="0.25">
      <c r="B612" s="106"/>
      <c r="C612" s="106"/>
      <c r="D612" s="106"/>
      <c r="E612" s="106"/>
      <c r="F612" s="106"/>
      <c r="G612" s="106"/>
      <c r="H612" s="106"/>
      <c r="I612" s="106"/>
      <c r="J612" s="106"/>
      <c r="K612" s="106"/>
      <c r="L612" s="106"/>
      <c r="M612" s="106"/>
      <c r="N612" s="106"/>
      <c r="O612" s="106"/>
      <c r="P612" s="106"/>
      <c r="Q612" s="106"/>
      <c r="R612" s="106"/>
      <c r="S612" s="106"/>
      <c r="T612" s="106"/>
      <c r="U612" s="106"/>
      <c r="V612" s="106"/>
      <c r="W612" s="106"/>
      <c r="X612" s="106"/>
      <c r="Y612" s="106"/>
      <c r="Z612" s="106"/>
    </row>
    <row r="613" spans="2:26" ht="15" customHeight="1" x14ac:dyDescent="0.25">
      <c r="B613" s="142" t="s">
        <v>58</v>
      </c>
      <c r="C613" s="124" t="s">
        <v>59</v>
      </c>
      <c r="D613" s="125"/>
      <c r="E613" s="125"/>
      <c r="F613" s="125"/>
      <c r="G613" s="125"/>
      <c r="H613" s="125"/>
      <c r="I613" s="125"/>
      <c r="J613" s="125"/>
      <c r="K613" s="125"/>
      <c r="L613" s="125"/>
      <c r="M613" s="125"/>
      <c r="N613" s="125"/>
      <c r="O613" s="125"/>
      <c r="P613" s="125"/>
      <c r="Q613" s="125"/>
      <c r="R613" s="125"/>
      <c r="S613" s="125"/>
      <c r="T613" s="125"/>
      <c r="U613" s="125"/>
      <c r="V613" s="125"/>
      <c r="W613" s="125"/>
      <c r="X613" s="125"/>
      <c r="Y613" s="125"/>
      <c r="Z613" s="126"/>
    </row>
    <row r="614" spans="2:26" x14ac:dyDescent="0.25">
      <c r="B614" s="99" t="s">
        <v>53</v>
      </c>
      <c r="C614" s="89">
        <v>0</v>
      </c>
      <c r="D614" s="89">
        <v>4.1666666666666664E-2</v>
      </c>
      <c r="E614" s="89">
        <v>8.3333333333333329E-2</v>
      </c>
      <c r="F614" s="89">
        <v>0.125</v>
      </c>
      <c r="G614" s="89">
        <v>0.16666666666666666</v>
      </c>
      <c r="H614" s="89">
        <v>0.20833333333333334</v>
      </c>
      <c r="I614" s="89">
        <v>0.25</v>
      </c>
      <c r="J614" s="89">
        <v>0.29166666666666669</v>
      </c>
      <c r="K614" s="89">
        <v>0.33333333333333331</v>
      </c>
      <c r="L614" s="89">
        <v>0.375</v>
      </c>
      <c r="M614" s="89">
        <v>0.41666666666666669</v>
      </c>
      <c r="N614" s="89">
        <v>0.45833333333333331</v>
      </c>
      <c r="O614" s="89">
        <v>0.5</v>
      </c>
      <c r="P614" s="89">
        <v>0.54166666666666663</v>
      </c>
      <c r="Q614" s="89">
        <v>0.58333333333333337</v>
      </c>
      <c r="R614" s="89">
        <v>0.625</v>
      </c>
      <c r="S614" s="89">
        <v>0.66666666666666663</v>
      </c>
      <c r="T614" s="89">
        <v>0.70833333333333337</v>
      </c>
      <c r="U614" s="89">
        <v>0.75</v>
      </c>
      <c r="V614" s="89">
        <v>0.79166666666666663</v>
      </c>
      <c r="W614" s="89">
        <v>0.83333333333333337</v>
      </c>
      <c r="X614" s="89">
        <v>0.875</v>
      </c>
      <c r="Y614" s="89">
        <v>0.91666666666666663</v>
      </c>
      <c r="Z614" s="89">
        <v>0.95833333333333337</v>
      </c>
    </row>
    <row r="615" spans="2:26" x14ac:dyDescent="0.25">
      <c r="B615" s="101"/>
      <c r="C615" s="90" t="s">
        <v>54</v>
      </c>
      <c r="D615" s="90" t="s">
        <v>54</v>
      </c>
      <c r="E615" s="90" t="s">
        <v>54</v>
      </c>
      <c r="F615" s="90" t="s">
        <v>54</v>
      </c>
      <c r="G615" s="90" t="s">
        <v>54</v>
      </c>
      <c r="H615" s="90" t="s">
        <v>54</v>
      </c>
      <c r="I615" s="90" t="s">
        <v>54</v>
      </c>
      <c r="J615" s="90" t="s">
        <v>54</v>
      </c>
      <c r="K615" s="90" t="s">
        <v>54</v>
      </c>
      <c r="L615" s="90" t="s">
        <v>54</v>
      </c>
      <c r="M615" s="90" t="s">
        <v>54</v>
      </c>
      <c r="N615" s="90" t="s">
        <v>54</v>
      </c>
      <c r="O615" s="90" t="s">
        <v>54</v>
      </c>
      <c r="P615" s="90" t="s">
        <v>54</v>
      </c>
      <c r="Q615" s="90" t="s">
        <v>54</v>
      </c>
      <c r="R615" s="90" t="s">
        <v>54</v>
      </c>
      <c r="S615" s="90" t="s">
        <v>54</v>
      </c>
      <c r="T615" s="90" t="s">
        <v>54</v>
      </c>
      <c r="U615" s="90" t="s">
        <v>54</v>
      </c>
      <c r="V615" s="90" t="s">
        <v>54</v>
      </c>
      <c r="W615" s="90" t="s">
        <v>54</v>
      </c>
      <c r="X615" s="90" t="s">
        <v>54</v>
      </c>
      <c r="Y615" s="90" t="s">
        <v>54</v>
      </c>
      <c r="Z615" s="90" t="s">
        <v>55</v>
      </c>
    </row>
    <row r="616" spans="2:26" x14ac:dyDescent="0.25">
      <c r="B616" s="103"/>
      <c r="C616" s="91">
        <v>4.1666666666666664E-2</v>
      </c>
      <c r="D616" s="91">
        <v>8.3333333333333329E-2</v>
      </c>
      <c r="E616" s="91">
        <v>0.125</v>
      </c>
      <c r="F616" s="91">
        <v>0.16666666666666666</v>
      </c>
      <c r="G616" s="91">
        <v>0.20833333333333334</v>
      </c>
      <c r="H616" s="91">
        <v>0.25</v>
      </c>
      <c r="I616" s="91">
        <v>0.29166666666666669</v>
      </c>
      <c r="J616" s="91">
        <v>0.33333333333333331</v>
      </c>
      <c r="K616" s="91">
        <v>0.375</v>
      </c>
      <c r="L616" s="91">
        <v>0.41666666666666669</v>
      </c>
      <c r="M616" s="91">
        <v>0.45833333333333331</v>
      </c>
      <c r="N616" s="91">
        <v>0.5</v>
      </c>
      <c r="O616" s="91">
        <v>0.54166666666666663</v>
      </c>
      <c r="P616" s="91">
        <v>0.58333333333333337</v>
      </c>
      <c r="Q616" s="91">
        <v>0.625</v>
      </c>
      <c r="R616" s="91">
        <v>0.66666666666666663</v>
      </c>
      <c r="S616" s="91">
        <v>0.70833333333333337</v>
      </c>
      <c r="T616" s="91">
        <v>0.75</v>
      </c>
      <c r="U616" s="91">
        <v>0.79166666666666663</v>
      </c>
      <c r="V616" s="91">
        <v>0.83333333333333337</v>
      </c>
      <c r="W616" s="91">
        <v>0.875</v>
      </c>
      <c r="X616" s="91">
        <v>0.91666666666666663</v>
      </c>
      <c r="Y616" s="91">
        <v>0.95833333333333337</v>
      </c>
      <c r="Z616" s="91">
        <v>0</v>
      </c>
    </row>
    <row r="617" spans="2:26" x14ac:dyDescent="0.25">
      <c r="B617" s="92">
        <f>$A$1</f>
        <v>46204</v>
      </c>
      <c r="C617" s="123">
        <v>2158.2199999999998</v>
      </c>
      <c r="D617" s="123">
        <v>2086.3000000000002</v>
      </c>
      <c r="E617" s="123">
        <v>2044.95</v>
      </c>
      <c r="F617" s="123">
        <v>2029.3</v>
      </c>
      <c r="G617" s="123">
        <v>2038.73</v>
      </c>
      <c r="H617" s="123">
        <v>2053.4899999999998</v>
      </c>
      <c r="I617" s="123">
        <v>2055.84</v>
      </c>
      <c r="J617" s="123">
        <v>2057.0300000000002</v>
      </c>
      <c r="K617" s="123">
        <v>2064.9299999999998</v>
      </c>
      <c r="L617" s="123">
        <v>2095.96</v>
      </c>
      <c r="M617" s="123">
        <v>2126.61</v>
      </c>
      <c r="N617" s="123">
        <v>2146.5</v>
      </c>
      <c r="O617" s="123">
        <v>2167.42</v>
      </c>
      <c r="P617" s="123">
        <v>2151.5300000000002</v>
      </c>
      <c r="Q617" s="123">
        <v>2115.7600000000002</v>
      </c>
      <c r="R617" s="123">
        <v>2158.8000000000002</v>
      </c>
      <c r="S617" s="123">
        <v>2212.86</v>
      </c>
      <c r="T617" s="123">
        <v>2289.2600000000002</v>
      </c>
      <c r="U617" s="123">
        <v>2340.42</v>
      </c>
      <c r="V617" s="123">
        <v>2387.13</v>
      </c>
      <c r="W617" s="123">
        <v>2402.73</v>
      </c>
      <c r="X617" s="123">
        <v>2410.65</v>
      </c>
      <c r="Y617" s="123">
        <v>2399.5500000000002</v>
      </c>
      <c r="Z617" s="123">
        <v>2361.16</v>
      </c>
    </row>
    <row r="618" spans="2:26" x14ac:dyDescent="0.25">
      <c r="B618" s="92">
        <f>B617+1</f>
        <v>46205</v>
      </c>
      <c r="C618" s="123">
        <v>839.52</v>
      </c>
      <c r="D618" s="123">
        <v>839.52</v>
      </c>
      <c r="E618" s="123">
        <v>839.52</v>
      </c>
      <c r="F618" s="123">
        <v>839.52</v>
      </c>
      <c r="G618" s="123">
        <v>839.52</v>
      </c>
      <c r="H618" s="123">
        <v>839.52</v>
      </c>
      <c r="I618" s="123">
        <v>839.52</v>
      </c>
      <c r="J618" s="123">
        <v>839.52</v>
      </c>
      <c r="K618" s="123">
        <v>839.52</v>
      </c>
      <c r="L618" s="123">
        <v>839.52</v>
      </c>
      <c r="M618" s="123">
        <v>839.52</v>
      </c>
      <c r="N618" s="123">
        <v>839.52</v>
      </c>
      <c r="O618" s="123">
        <v>839.52</v>
      </c>
      <c r="P618" s="123">
        <v>839.52</v>
      </c>
      <c r="Q618" s="123">
        <v>839.52</v>
      </c>
      <c r="R618" s="123">
        <v>839.52</v>
      </c>
      <c r="S618" s="123">
        <v>839.52</v>
      </c>
      <c r="T618" s="123">
        <v>839.52</v>
      </c>
      <c r="U618" s="123">
        <v>839.52</v>
      </c>
      <c r="V618" s="123">
        <v>839.52</v>
      </c>
      <c r="W618" s="123">
        <v>839.52</v>
      </c>
      <c r="X618" s="123">
        <v>839.52</v>
      </c>
      <c r="Y618" s="123">
        <v>839.52</v>
      </c>
      <c r="Z618" s="123">
        <v>839.52</v>
      </c>
    </row>
    <row r="619" spans="2:26" x14ac:dyDescent="0.25">
      <c r="B619" s="92">
        <f>B618+1</f>
        <v>46206</v>
      </c>
      <c r="C619" s="123">
        <v>3015.21</v>
      </c>
      <c r="D619" s="123">
        <v>2880.75</v>
      </c>
      <c r="E619" s="123">
        <v>2822.64</v>
      </c>
      <c r="F619" s="123">
        <v>2800.82</v>
      </c>
      <c r="G619" s="123">
        <v>2833.57</v>
      </c>
      <c r="H619" s="123">
        <v>2826.75</v>
      </c>
      <c r="I619" s="123">
        <v>2820.34</v>
      </c>
      <c r="J619" s="123">
        <v>2814.91</v>
      </c>
      <c r="K619" s="123">
        <v>2822.19</v>
      </c>
      <c r="L619" s="123">
        <v>2838.97</v>
      </c>
      <c r="M619" s="123">
        <v>2829.37</v>
      </c>
      <c r="N619" s="123">
        <v>2828.77</v>
      </c>
      <c r="O619" s="123">
        <v>2851.68</v>
      </c>
      <c r="P619" s="123">
        <v>2900.79</v>
      </c>
      <c r="Q619" s="123">
        <v>2848.07</v>
      </c>
      <c r="R619" s="123">
        <v>2899.58</v>
      </c>
      <c r="S619" s="123">
        <v>3034.62</v>
      </c>
      <c r="T619" s="123">
        <v>2884.53</v>
      </c>
      <c r="U619" s="123">
        <v>2909.44</v>
      </c>
      <c r="V619" s="123">
        <v>2939.69</v>
      </c>
      <c r="W619" s="123">
        <v>2943.3</v>
      </c>
      <c r="X619" s="123">
        <v>3055.43</v>
      </c>
      <c r="Y619" s="123">
        <v>3054.41</v>
      </c>
      <c r="Z619" s="123">
        <v>3081.01</v>
      </c>
    </row>
    <row r="620" spans="2:26" x14ac:dyDescent="0.25">
      <c r="B620" s="92">
        <f>B619+1</f>
        <v>46207</v>
      </c>
      <c r="C620" s="123">
        <v>2842.35</v>
      </c>
      <c r="D620" s="123">
        <v>2759.7</v>
      </c>
      <c r="E620" s="123">
        <v>2740.71</v>
      </c>
      <c r="F620" s="123">
        <v>2710.63</v>
      </c>
      <c r="G620" s="123">
        <v>2741.11</v>
      </c>
      <c r="H620" s="123">
        <v>2730.78</v>
      </c>
      <c r="I620" s="123">
        <v>2731.54</v>
      </c>
      <c r="J620" s="123">
        <v>2733.82</v>
      </c>
      <c r="K620" s="123">
        <v>2732.84</v>
      </c>
      <c r="L620" s="123">
        <v>2748.21</v>
      </c>
      <c r="M620" s="123">
        <v>2778.07</v>
      </c>
      <c r="N620" s="123">
        <v>2770.82</v>
      </c>
      <c r="O620" s="123">
        <v>2811.19</v>
      </c>
      <c r="P620" s="123">
        <v>2794.15</v>
      </c>
      <c r="Q620" s="123">
        <v>2764.87</v>
      </c>
      <c r="R620" s="123">
        <v>2815.56</v>
      </c>
      <c r="S620" s="123">
        <v>2911.28</v>
      </c>
      <c r="T620" s="123">
        <v>3007.13</v>
      </c>
      <c r="U620" s="123">
        <v>3137.01</v>
      </c>
      <c r="V620" s="123">
        <v>3157.94</v>
      </c>
      <c r="W620" s="123">
        <v>3164.1</v>
      </c>
      <c r="X620" s="123">
        <v>3167.44</v>
      </c>
      <c r="Y620" s="123">
        <v>3164.69</v>
      </c>
      <c r="Z620" s="123">
        <v>3240.34</v>
      </c>
    </row>
    <row r="621" spans="2:26" x14ac:dyDescent="0.25">
      <c r="B621" s="92">
        <f>B620+1</f>
        <v>46208</v>
      </c>
      <c r="C621" s="123">
        <v>3132.53</v>
      </c>
      <c r="D621" s="123">
        <v>2935.73</v>
      </c>
      <c r="E621" s="123">
        <v>2822.31</v>
      </c>
      <c r="F621" s="123">
        <v>2740.36</v>
      </c>
      <c r="G621" s="123">
        <v>2711.38</v>
      </c>
      <c r="H621" s="123">
        <v>2695.54</v>
      </c>
      <c r="I621" s="123">
        <v>2696.76</v>
      </c>
      <c r="J621" s="123">
        <v>2730.93</v>
      </c>
      <c r="K621" s="123">
        <v>2755.49</v>
      </c>
      <c r="L621" s="123">
        <v>2762.93</v>
      </c>
      <c r="M621" s="123">
        <v>2754.28</v>
      </c>
      <c r="N621" s="123">
        <v>2731.4</v>
      </c>
      <c r="O621" s="123">
        <v>2737.39</v>
      </c>
      <c r="P621" s="123">
        <v>2756.46</v>
      </c>
      <c r="Q621" s="123">
        <v>2681.39</v>
      </c>
      <c r="R621" s="123">
        <v>2740.74</v>
      </c>
      <c r="S621" s="123">
        <v>2856.74</v>
      </c>
      <c r="T621" s="123">
        <v>2947.94</v>
      </c>
      <c r="U621" s="123">
        <v>3050.03</v>
      </c>
      <c r="V621" s="123">
        <v>3105.93</v>
      </c>
      <c r="W621" s="123">
        <v>3121.19</v>
      </c>
      <c r="X621" s="123">
        <v>3141.42</v>
      </c>
      <c r="Y621" s="123">
        <v>3123.5</v>
      </c>
      <c r="Z621" s="123">
        <v>3110.27</v>
      </c>
    </row>
    <row r="622" spans="2:26" x14ac:dyDescent="0.25">
      <c r="B622" s="92">
        <f t="shared" ref="B622:B647" si="16">B621+1</f>
        <v>46209</v>
      </c>
      <c r="C622" s="123">
        <v>3001.28</v>
      </c>
      <c r="D622" s="123">
        <v>2857.08</v>
      </c>
      <c r="E622" s="123">
        <v>2767.23</v>
      </c>
      <c r="F622" s="123">
        <v>2752.72</v>
      </c>
      <c r="G622" s="123">
        <v>2808.72</v>
      </c>
      <c r="H622" s="123">
        <v>2767.82</v>
      </c>
      <c r="I622" s="123">
        <v>2757.38</v>
      </c>
      <c r="J622" s="123">
        <v>2758.87</v>
      </c>
      <c r="K622" s="123">
        <v>2763.51</v>
      </c>
      <c r="L622" s="123">
        <v>2773.85</v>
      </c>
      <c r="M622" s="123">
        <v>2773.6</v>
      </c>
      <c r="N622" s="123">
        <v>2763.69</v>
      </c>
      <c r="O622" s="123">
        <v>2786.54</v>
      </c>
      <c r="P622" s="123">
        <v>2790.52</v>
      </c>
      <c r="Q622" s="123">
        <v>2762.45</v>
      </c>
      <c r="R622" s="123">
        <v>2806.61</v>
      </c>
      <c r="S622" s="123">
        <v>2871.12</v>
      </c>
      <c r="T622" s="123">
        <v>2975.3</v>
      </c>
      <c r="U622" s="123">
        <v>3115.72</v>
      </c>
      <c r="V622" s="123">
        <v>3161.99</v>
      </c>
      <c r="W622" s="123">
        <v>3123.85</v>
      </c>
      <c r="X622" s="123">
        <v>3126.33</v>
      </c>
      <c r="Y622" s="123">
        <v>3189.52</v>
      </c>
      <c r="Z622" s="123">
        <v>3124.6</v>
      </c>
    </row>
    <row r="623" spans="2:26" x14ac:dyDescent="0.25">
      <c r="B623" s="92">
        <f t="shared" si="16"/>
        <v>46210</v>
      </c>
      <c r="C623" s="123">
        <v>3199.65</v>
      </c>
      <c r="D623" s="123">
        <v>3013.78</v>
      </c>
      <c r="E623" s="123">
        <v>2922.3</v>
      </c>
      <c r="F623" s="123">
        <v>2879.16</v>
      </c>
      <c r="G623" s="123">
        <v>2888.99</v>
      </c>
      <c r="H623" s="123">
        <v>2864.47</v>
      </c>
      <c r="I623" s="123">
        <v>2853.67</v>
      </c>
      <c r="J623" s="123">
        <v>2857.26</v>
      </c>
      <c r="K623" s="123">
        <v>2856.33</v>
      </c>
      <c r="L623" s="123">
        <v>2859.57</v>
      </c>
      <c r="M623" s="123">
        <v>2855.66</v>
      </c>
      <c r="N623" s="123">
        <v>2835.35</v>
      </c>
      <c r="O623" s="123">
        <v>2862.5</v>
      </c>
      <c r="P623" s="123">
        <v>2909.54</v>
      </c>
      <c r="Q623" s="123">
        <v>2876.61</v>
      </c>
      <c r="R623" s="123">
        <v>2933.72</v>
      </c>
      <c r="S623" s="123">
        <v>3014.98</v>
      </c>
      <c r="T623" s="123">
        <v>3069.8</v>
      </c>
      <c r="U623" s="123">
        <v>3201.05</v>
      </c>
      <c r="V623" s="123">
        <v>3236.59</v>
      </c>
      <c r="W623" s="123">
        <v>3217.56</v>
      </c>
      <c r="X623" s="123">
        <v>3210.13</v>
      </c>
      <c r="Y623" s="123">
        <v>3212.67</v>
      </c>
      <c r="Z623" s="123">
        <v>3262.23</v>
      </c>
    </row>
    <row r="624" spans="2:26" x14ac:dyDescent="0.25">
      <c r="B624" s="92">
        <f t="shared" si="16"/>
        <v>46211</v>
      </c>
      <c r="C624" s="123">
        <v>3111.4</v>
      </c>
      <c r="D624" s="123">
        <v>3063.88</v>
      </c>
      <c r="E624" s="123">
        <v>2989.51</v>
      </c>
      <c r="F624" s="123">
        <v>2863.21</v>
      </c>
      <c r="G624" s="123">
        <v>2761.85</v>
      </c>
      <c r="H624" s="123">
        <v>2751.72</v>
      </c>
      <c r="I624" s="123">
        <v>2750.65</v>
      </c>
      <c r="J624" s="123">
        <v>2755.62</v>
      </c>
      <c r="K624" s="123">
        <v>2758.08</v>
      </c>
      <c r="L624" s="123">
        <v>2759.09</v>
      </c>
      <c r="M624" s="123">
        <v>2762.66</v>
      </c>
      <c r="N624" s="123">
        <v>2751.25</v>
      </c>
      <c r="O624" s="123">
        <v>2762.44</v>
      </c>
      <c r="P624" s="123">
        <v>2791.57</v>
      </c>
      <c r="Q624" s="123">
        <v>2756.19</v>
      </c>
      <c r="R624" s="123">
        <v>2787.41</v>
      </c>
      <c r="S624" s="123">
        <v>2933.15</v>
      </c>
      <c r="T624" s="123">
        <v>3085.45</v>
      </c>
      <c r="U624" s="123">
        <v>3066.79</v>
      </c>
      <c r="V624" s="123">
        <v>3135.3</v>
      </c>
      <c r="W624" s="123">
        <v>3140.55</v>
      </c>
      <c r="X624" s="123">
        <v>3145.68</v>
      </c>
      <c r="Y624" s="123">
        <v>3152.13</v>
      </c>
      <c r="Z624" s="123">
        <v>3215.34</v>
      </c>
    </row>
    <row r="625" spans="2:26" x14ac:dyDescent="0.25">
      <c r="B625" s="92">
        <f t="shared" si="16"/>
        <v>46212</v>
      </c>
      <c r="C625" s="123">
        <v>3022.27</v>
      </c>
      <c r="D625" s="123">
        <v>2879.26</v>
      </c>
      <c r="E625" s="123">
        <v>2788.3</v>
      </c>
      <c r="F625" s="123">
        <v>2757.56</v>
      </c>
      <c r="G625" s="123">
        <v>2746.03</v>
      </c>
      <c r="H625" s="123">
        <v>2737.77</v>
      </c>
      <c r="I625" s="123">
        <v>2732.29</v>
      </c>
      <c r="J625" s="123">
        <v>2728.64</v>
      </c>
      <c r="K625" s="123">
        <v>2744.94</v>
      </c>
      <c r="L625" s="123">
        <v>2746.25</v>
      </c>
      <c r="M625" s="123">
        <v>2738.76</v>
      </c>
      <c r="N625" s="123">
        <v>2734.14</v>
      </c>
      <c r="O625" s="123">
        <v>2760.39</v>
      </c>
      <c r="P625" s="123">
        <v>2792.87</v>
      </c>
      <c r="Q625" s="123">
        <v>2736.53</v>
      </c>
      <c r="R625" s="123">
        <v>2815.94</v>
      </c>
      <c r="S625" s="123">
        <v>2851.16</v>
      </c>
      <c r="T625" s="123">
        <v>2827.89</v>
      </c>
      <c r="U625" s="123">
        <v>2912.06</v>
      </c>
      <c r="V625" s="123">
        <v>2974.72</v>
      </c>
      <c r="W625" s="123">
        <v>2999.13</v>
      </c>
      <c r="X625" s="123">
        <v>3081.22</v>
      </c>
      <c r="Y625" s="123">
        <v>3077.42</v>
      </c>
      <c r="Z625" s="123">
        <v>3018.68</v>
      </c>
    </row>
    <row r="626" spans="2:26" x14ac:dyDescent="0.25">
      <c r="B626" s="92">
        <f t="shared" si="16"/>
        <v>46213</v>
      </c>
      <c r="C626" s="123">
        <v>2775.12</v>
      </c>
      <c r="D626" s="123">
        <v>2669.35</v>
      </c>
      <c r="E626" s="123">
        <v>2730.85</v>
      </c>
      <c r="F626" s="123">
        <v>2698.35</v>
      </c>
      <c r="G626" s="123">
        <v>2734.62</v>
      </c>
      <c r="H626" s="123">
        <v>2735.22</v>
      </c>
      <c r="I626" s="123">
        <v>2688.97</v>
      </c>
      <c r="J626" s="123">
        <v>2679.96</v>
      </c>
      <c r="K626" s="123">
        <v>2694.47</v>
      </c>
      <c r="L626" s="123">
        <v>2707.94</v>
      </c>
      <c r="M626" s="123">
        <v>2712.05</v>
      </c>
      <c r="N626" s="123">
        <v>2690.13</v>
      </c>
      <c r="O626" s="123">
        <v>2696.96</v>
      </c>
      <c r="P626" s="123">
        <v>2695.27</v>
      </c>
      <c r="Q626" s="123">
        <v>2662.02</v>
      </c>
      <c r="R626" s="123">
        <v>2715.73</v>
      </c>
      <c r="S626" s="123">
        <v>2664.87</v>
      </c>
      <c r="T626" s="123">
        <v>2819.35</v>
      </c>
      <c r="U626" s="123">
        <v>2928.62</v>
      </c>
      <c r="V626" s="123">
        <v>3028.96</v>
      </c>
      <c r="W626" s="123">
        <v>2917.61</v>
      </c>
      <c r="X626" s="123">
        <v>2932.93</v>
      </c>
      <c r="Y626" s="123">
        <v>2964.1</v>
      </c>
      <c r="Z626" s="123">
        <v>2908.76</v>
      </c>
    </row>
    <row r="627" spans="2:26" x14ac:dyDescent="0.25">
      <c r="B627" s="92">
        <f t="shared" si="16"/>
        <v>46214</v>
      </c>
      <c r="C627" s="123">
        <v>2664.37</v>
      </c>
      <c r="D627" s="123">
        <v>2565.7800000000002</v>
      </c>
      <c r="E627" s="123">
        <v>2458.9699999999998</v>
      </c>
      <c r="F627" s="123">
        <v>2458.8000000000002</v>
      </c>
      <c r="G627" s="123">
        <v>2382.7399999999998</v>
      </c>
      <c r="H627" s="123">
        <v>2394.1999999999998</v>
      </c>
      <c r="I627" s="123">
        <v>2390.9699999999998</v>
      </c>
      <c r="J627" s="123">
        <v>2389.12</v>
      </c>
      <c r="K627" s="123">
        <v>2391.8200000000002</v>
      </c>
      <c r="L627" s="123">
        <v>2396.8200000000002</v>
      </c>
      <c r="M627" s="123">
        <v>2398.39</v>
      </c>
      <c r="N627" s="123">
        <v>2392.88</v>
      </c>
      <c r="O627" s="123">
        <v>2411.8000000000002</v>
      </c>
      <c r="P627" s="123">
        <v>2318.5100000000002</v>
      </c>
      <c r="Q627" s="123">
        <v>2377.92</v>
      </c>
      <c r="R627" s="123">
        <v>2356.11</v>
      </c>
      <c r="S627" s="123">
        <v>2451.5</v>
      </c>
      <c r="T627" s="123">
        <v>2585.62</v>
      </c>
      <c r="U627" s="123">
        <v>2675.14</v>
      </c>
      <c r="V627" s="123">
        <v>2733.11</v>
      </c>
      <c r="W627" s="123">
        <v>2771.97</v>
      </c>
      <c r="X627" s="123">
        <v>2796.77</v>
      </c>
      <c r="Y627" s="123">
        <v>2792.43</v>
      </c>
      <c r="Z627" s="123">
        <v>2786.65</v>
      </c>
    </row>
    <row r="628" spans="2:26" x14ac:dyDescent="0.25">
      <c r="B628" s="92">
        <f t="shared" si="16"/>
        <v>46215</v>
      </c>
      <c r="C628" s="123">
        <v>2753.7</v>
      </c>
      <c r="D628" s="123">
        <v>2655.01</v>
      </c>
      <c r="E628" s="123">
        <v>2540.2399999999998</v>
      </c>
      <c r="F628" s="123">
        <v>2497.34</v>
      </c>
      <c r="G628" s="123">
        <v>2433.1799999999998</v>
      </c>
      <c r="H628" s="123">
        <v>2404.25</v>
      </c>
      <c r="I628" s="123">
        <v>2399.44</v>
      </c>
      <c r="J628" s="123">
        <v>2404.9499999999998</v>
      </c>
      <c r="K628" s="123">
        <v>2381.9</v>
      </c>
      <c r="L628" s="123">
        <v>2428.4499999999998</v>
      </c>
      <c r="M628" s="123">
        <v>2453.84</v>
      </c>
      <c r="N628" s="123">
        <v>2440.54</v>
      </c>
      <c r="O628" s="123">
        <v>2462.37</v>
      </c>
      <c r="P628" s="123">
        <v>2418.37</v>
      </c>
      <c r="Q628" s="123">
        <v>2362.4299999999998</v>
      </c>
      <c r="R628" s="123">
        <v>2456.5100000000002</v>
      </c>
      <c r="S628" s="123">
        <v>2604.0500000000002</v>
      </c>
      <c r="T628" s="123">
        <v>2742.8</v>
      </c>
      <c r="U628" s="123">
        <v>2837.53</v>
      </c>
      <c r="V628" s="123">
        <v>2791.07</v>
      </c>
      <c r="W628" s="123">
        <v>2823.65</v>
      </c>
      <c r="X628" s="123">
        <v>2829.96</v>
      </c>
      <c r="Y628" s="123">
        <v>2917.01</v>
      </c>
      <c r="Z628" s="123">
        <v>2870.5</v>
      </c>
    </row>
    <row r="629" spans="2:26" x14ac:dyDescent="0.25">
      <c r="B629" s="92">
        <f t="shared" si="16"/>
        <v>46216</v>
      </c>
      <c r="C629" s="123">
        <v>2580.89</v>
      </c>
      <c r="D629" s="123">
        <v>2476.9899999999998</v>
      </c>
      <c r="E629" s="123">
        <v>2395.75</v>
      </c>
      <c r="F629" s="123">
        <v>2417.06</v>
      </c>
      <c r="G629" s="123">
        <v>2377.58</v>
      </c>
      <c r="H629" s="123">
        <v>2386.65</v>
      </c>
      <c r="I629" s="123">
        <v>2368.11</v>
      </c>
      <c r="J629" s="123">
        <v>2360</v>
      </c>
      <c r="K629" s="123">
        <v>2369.9299999999998</v>
      </c>
      <c r="L629" s="123">
        <v>2371.79</v>
      </c>
      <c r="M629" s="123">
        <v>2377.27</v>
      </c>
      <c r="N629" s="123">
        <v>2375.67</v>
      </c>
      <c r="O629" s="123">
        <v>2388.5</v>
      </c>
      <c r="P629" s="123">
        <v>2389.42</v>
      </c>
      <c r="Q629" s="123">
        <v>2345.41</v>
      </c>
      <c r="R629" s="123">
        <v>2434.71</v>
      </c>
      <c r="S629" s="123">
        <v>2529.91</v>
      </c>
      <c r="T629" s="123">
        <v>2519.36</v>
      </c>
      <c r="U629" s="123">
        <v>2589.5500000000002</v>
      </c>
      <c r="V629" s="123">
        <v>2638.26</v>
      </c>
      <c r="W629" s="123">
        <v>2671.44</v>
      </c>
      <c r="X629" s="123">
        <v>2691.67</v>
      </c>
      <c r="Y629" s="123">
        <v>2677.84</v>
      </c>
      <c r="Z629" s="123">
        <v>2696.77</v>
      </c>
    </row>
    <row r="630" spans="2:26" x14ac:dyDescent="0.25">
      <c r="B630" s="92">
        <f t="shared" si="16"/>
        <v>46217</v>
      </c>
      <c r="C630" s="123">
        <v>2884.94</v>
      </c>
      <c r="D630" s="123">
        <v>2746.51</v>
      </c>
      <c r="E630" s="123">
        <v>2680.37</v>
      </c>
      <c r="F630" s="123">
        <v>2622.06</v>
      </c>
      <c r="G630" s="123">
        <v>2655.76</v>
      </c>
      <c r="H630" s="123">
        <v>2655.8</v>
      </c>
      <c r="I630" s="123">
        <v>2635.39</v>
      </c>
      <c r="J630" s="123">
        <v>2629.2</v>
      </c>
      <c r="K630" s="123">
        <v>2642.61</v>
      </c>
      <c r="L630" s="123">
        <v>2658.51</v>
      </c>
      <c r="M630" s="123">
        <v>2655.38</v>
      </c>
      <c r="N630" s="123">
        <v>2636.07</v>
      </c>
      <c r="O630" s="123">
        <v>2652.95</v>
      </c>
      <c r="P630" s="123">
        <v>2641.16</v>
      </c>
      <c r="Q630" s="123">
        <v>2610.4499999999998</v>
      </c>
      <c r="R630" s="123">
        <v>2651.92</v>
      </c>
      <c r="S630" s="123">
        <v>2610.02</v>
      </c>
      <c r="T630" s="123">
        <v>2728.98</v>
      </c>
      <c r="U630" s="123">
        <v>2798.28</v>
      </c>
      <c r="V630" s="123">
        <v>2846.19</v>
      </c>
      <c r="W630" s="123">
        <v>3065.08</v>
      </c>
      <c r="X630" s="123">
        <v>3094.05</v>
      </c>
      <c r="Y630" s="123">
        <v>3105.83</v>
      </c>
      <c r="Z630" s="123">
        <v>3112.28</v>
      </c>
    </row>
    <row r="631" spans="2:26" x14ac:dyDescent="0.25">
      <c r="B631" s="92">
        <f t="shared" si="16"/>
        <v>46218</v>
      </c>
      <c r="C631" s="123">
        <v>2589.59</v>
      </c>
      <c r="D631" s="123">
        <v>2572.11</v>
      </c>
      <c r="E631" s="123">
        <v>2436.6799999999998</v>
      </c>
      <c r="F631" s="123">
        <v>2343.81</v>
      </c>
      <c r="G631" s="123">
        <v>2334.2399999999998</v>
      </c>
      <c r="H631" s="123">
        <v>2295.21</v>
      </c>
      <c r="I631" s="123">
        <v>2269.5</v>
      </c>
      <c r="J631" s="123">
        <v>2280.21</v>
      </c>
      <c r="K631" s="123">
        <v>2301.0500000000002</v>
      </c>
      <c r="L631" s="123">
        <v>2309.6</v>
      </c>
      <c r="M631" s="123">
        <v>2302.9899999999998</v>
      </c>
      <c r="N631" s="123">
        <v>2294.19</v>
      </c>
      <c r="O631" s="123">
        <v>2305.23</v>
      </c>
      <c r="P631" s="123">
        <v>2295.0700000000002</v>
      </c>
      <c r="Q631" s="123">
        <v>2280.25</v>
      </c>
      <c r="R631" s="123">
        <v>2359.81</v>
      </c>
      <c r="S631" s="123">
        <v>2435.9499999999998</v>
      </c>
      <c r="T631" s="123">
        <v>2613.29</v>
      </c>
      <c r="U631" s="123">
        <v>2841.67</v>
      </c>
      <c r="V631" s="123">
        <v>2872.39</v>
      </c>
      <c r="W631" s="123">
        <v>2891.41</v>
      </c>
      <c r="X631" s="123">
        <v>2924.95</v>
      </c>
      <c r="Y631" s="123">
        <v>2883.83</v>
      </c>
      <c r="Z631" s="123">
        <v>2866.71</v>
      </c>
    </row>
    <row r="632" spans="2:26" x14ac:dyDescent="0.25">
      <c r="B632" s="92">
        <f t="shared" si="16"/>
        <v>46219</v>
      </c>
      <c r="C632" s="123">
        <v>2600.36</v>
      </c>
      <c r="D632" s="123">
        <v>2379.4299999999998</v>
      </c>
      <c r="E632" s="123">
        <v>2350.16</v>
      </c>
      <c r="F632" s="123">
        <v>2295.46</v>
      </c>
      <c r="G632" s="123">
        <v>2294.71</v>
      </c>
      <c r="H632" s="123">
        <v>2289.33</v>
      </c>
      <c r="I632" s="123">
        <v>2181.98</v>
      </c>
      <c r="J632" s="123">
        <v>2197.44</v>
      </c>
      <c r="K632" s="123">
        <v>2209.14</v>
      </c>
      <c r="L632" s="123">
        <v>2211.4299999999998</v>
      </c>
      <c r="M632" s="123">
        <v>2210.34</v>
      </c>
      <c r="N632" s="123">
        <v>2202.9499999999998</v>
      </c>
      <c r="O632" s="123">
        <v>2206.88</v>
      </c>
      <c r="P632" s="123">
        <v>2191.58</v>
      </c>
      <c r="Q632" s="123">
        <v>2193.33</v>
      </c>
      <c r="R632" s="123">
        <v>2254.8000000000002</v>
      </c>
      <c r="S632" s="123">
        <v>2492.84</v>
      </c>
      <c r="T632" s="123">
        <v>2491.1799999999998</v>
      </c>
      <c r="U632" s="123">
        <v>2530.9499999999998</v>
      </c>
      <c r="V632" s="123">
        <v>2627.25</v>
      </c>
      <c r="W632" s="123">
        <v>2664.83</v>
      </c>
      <c r="X632" s="123">
        <v>2669.56</v>
      </c>
      <c r="Y632" s="123">
        <v>2620.54</v>
      </c>
      <c r="Z632" s="123">
        <v>2726.76</v>
      </c>
    </row>
    <row r="633" spans="2:26" x14ac:dyDescent="0.25">
      <c r="B633" s="92">
        <f t="shared" si="16"/>
        <v>46220</v>
      </c>
      <c r="C633" s="123">
        <v>2754.93</v>
      </c>
      <c r="D633" s="123">
        <v>2575.56</v>
      </c>
      <c r="E633" s="123">
        <v>2472.7399999999998</v>
      </c>
      <c r="F633" s="123">
        <v>2382.88</v>
      </c>
      <c r="G633" s="123">
        <v>2363.36</v>
      </c>
      <c r="H633" s="123">
        <v>2333.59</v>
      </c>
      <c r="I633" s="123">
        <v>2322.3000000000002</v>
      </c>
      <c r="J633" s="123">
        <v>2327.0300000000002</v>
      </c>
      <c r="K633" s="123">
        <v>2351.6</v>
      </c>
      <c r="L633" s="123">
        <v>2362.4</v>
      </c>
      <c r="M633" s="123">
        <v>2363.9</v>
      </c>
      <c r="N633" s="123">
        <v>2352.2600000000002</v>
      </c>
      <c r="O633" s="123">
        <v>2371.37</v>
      </c>
      <c r="P633" s="123">
        <v>2352.94</v>
      </c>
      <c r="Q633" s="123">
        <v>2355.38</v>
      </c>
      <c r="R633" s="123">
        <v>2385.6</v>
      </c>
      <c r="S633" s="123">
        <v>2582.98</v>
      </c>
      <c r="T633" s="123">
        <v>2644.94</v>
      </c>
      <c r="U633" s="123">
        <v>2765.18</v>
      </c>
      <c r="V633" s="123">
        <v>2822.49</v>
      </c>
      <c r="W633" s="123">
        <v>2858.42</v>
      </c>
      <c r="X633" s="123">
        <v>2895.05</v>
      </c>
      <c r="Y633" s="123">
        <v>2866.14</v>
      </c>
      <c r="Z633" s="123">
        <v>2782.39</v>
      </c>
    </row>
    <row r="634" spans="2:26" x14ac:dyDescent="0.25">
      <c r="B634" s="92">
        <f t="shared" si="16"/>
        <v>46221</v>
      </c>
      <c r="C634" s="123">
        <v>2583.4899999999998</v>
      </c>
      <c r="D634" s="123">
        <v>2466.39</v>
      </c>
      <c r="E634" s="123">
        <v>2314.9699999999998</v>
      </c>
      <c r="F634" s="123">
        <v>2223.3200000000002</v>
      </c>
      <c r="G634" s="123">
        <v>2191.0700000000002</v>
      </c>
      <c r="H634" s="123">
        <v>2091.7600000000002</v>
      </c>
      <c r="I634" s="123">
        <v>2080.1999999999998</v>
      </c>
      <c r="J634" s="123">
        <v>2072.7800000000002</v>
      </c>
      <c r="K634" s="123">
        <v>2072.66</v>
      </c>
      <c r="L634" s="123">
        <v>2080.17</v>
      </c>
      <c r="M634" s="123">
        <v>2080.1</v>
      </c>
      <c r="N634" s="123">
        <v>2082.65</v>
      </c>
      <c r="O634" s="123">
        <v>2093.9299999999998</v>
      </c>
      <c r="P634" s="123">
        <v>2182.1799999999998</v>
      </c>
      <c r="Q634" s="123">
        <v>2178.79</v>
      </c>
      <c r="R634" s="123">
        <v>2271.33</v>
      </c>
      <c r="S634" s="123">
        <v>2324.92</v>
      </c>
      <c r="T634" s="123">
        <v>2282.15</v>
      </c>
      <c r="U634" s="123">
        <v>2375.25</v>
      </c>
      <c r="V634" s="123">
        <v>2434.54</v>
      </c>
      <c r="W634" s="123">
        <v>2467.0700000000002</v>
      </c>
      <c r="X634" s="123">
        <v>2434.38</v>
      </c>
      <c r="Y634" s="123">
        <v>2480.64</v>
      </c>
      <c r="Z634" s="123">
        <v>2696.44</v>
      </c>
    </row>
    <row r="635" spans="2:26" x14ac:dyDescent="0.25">
      <c r="B635" s="92">
        <f t="shared" si="16"/>
        <v>46222</v>
      </c>
      <c r="C635" s="123">
        <v>2671.64</v>
      </c>
      <c r="D635" s="123">
        <v>2554.7600000000002</v>
      </c>
      <c r="E635" s="123">
        <v>2382.44</v>
      </c>
      <c r="F635" s="123">
        <v>2314.7199999999998</v>
      </c>
      <c r="G635" s="123">
        <v>2267.85</v>
      </c>
      <c r="H635" s="123">
        <v>2229.39</v>
      </c>
      <c r="I635" s="123">
        <v>2200.44</v>
      </c>
      <c r="J635" s="123">
        <v>2198.34</v>
      </c>
      <c r="K635" s="123">
        <v>2203.8000000000002</v>
      </c>
      <c r="L635" s="123">
        <v>2206.02</v>
      </c>
      <c r="M635" s="123">
        <v>2194.9899999999998</v>
      </c>
      <c r="N635" s="123">
        <v>2184.69</v>
      </c>
      <c r="O635" s="123">
        <v>2190.5500000000002</v>
      </c>
      <c r="P635" s="123">
        <v>2172.35</v>
      </c>
      <c r="Q635" s="123">
        <v>2163.98</v>
      </c>
      <c r="R635" s="123">
        <v>2244.64</v>
      </c>
      <c r="S635" s="123">
        <v>2318.98</v>
      </c>
      <c r="T635" s="123">
        <v>2454.92</v>
      </c>
      <c r="U635" s="123">
        <v>2547.56</v>
      </c>
      <c r="V635" s="123">
        <v>2612.71</v>
      </c>
      <c r="W635" s="123">
        <v>2645.47</v>
      </c>
      <c r="X635" s="123">
        <v>2669.21</v>
      </c>
      <c r="Y635" s="123">
        <v>2653.04</v>
      </c>
      <c r="Z635" s="123">
        <v>2669.85</v>
      </c>
    </row>
    <row r="636" spans="2:26" x14ac:dyDescent="0.25">
      <c r="B636" s="92">
        <f t="shared" si="16"/>
        <v>46223</v>
      </c>
      <c r="C636" s="123">
        <v>2508.3200000000002</v>
      </c>
      <c r="D636" s="123">
        <v>2337.3000000000002</v>
      </c>
      <c r="E636" s="123">
        <v>2261.02</v>
      </c>
      <c r="F636" s="123">
        <v>2272.42</v>
      </c>
      <c r="G636" s="123">
        <v>2444.59</v>
      </c>
      <c r="H636" s="123">
        <v>2456.96</v>
      </c>
      <c r="I636" s="123">
        <v>2470.48</v>
      </c>
      <c r="J636" s="123">
        <v>2455.7199999999998</v>
      </c>
      <c r="K636" s="123">
        <v>2464.4</v>
      </c>
      <c r="L636" s="123">
        <v>2431.81</v>
      </c>
      <c r="M636" s="123">
        <v>2432.0700000000002</v>
      </c>
      <c r="N636" s="123">
        <v>2407.2399999999998</v>
      </c>
      <c r="O636" s="123">
        <v>2430.37</v>
      </c>
      <c r="P636" s="123">
        <v>2461.6799999999998</v>
      </c>
      <c r="Q636" s="123">
        <v>2465.4499999999998</v>
      </c>
      <c r="R636" s="123">
        <v>2545.2800000000002</v>
      </c>
      <c r="S636" s="123">
        <v>2633.51</v>
      </c>
      <c r="T636" s="123">
        <v>2719.35</v>
      </c>
      <c r="U636" s="123">
        <v>2846.85</v>
      </c>
      <c r="V636" s="123">
        <v>3216.09</v>
      </c>
      <c r="W636" s="123">
        <v>3359.24</v>
      </c>
      <c r="X636" s="123">
        <v>3373.57</v>
      </c>
      <c r="Y636" s="123">
        <v>3344.7</v>
      </c>
      <c r="Z636" s="123">
        <v>2791.33</v>
      </c>
    </row>
    <row r="637" spans="2:26" x14ac:dyDescent="0.25">
      <c r="B637" s="92">
        <f t="shared" si="16"/>
        <v>46224</v>
      </c>
      <c r="C637" s="123">
        <v>2617.46</v>
      </c>
      <c r="D637" s="123">
        <v>2489.4</v>
      </c>
      <c r="E637" s="123">
        <v>2347.12</v>
      </c>
      <c r="F637" s="123">
        <v>2297.48</v>
      </c>
      <c r="G637" s="123">
        <v>2329.65</v>
      </c>
      <c r="H637" s="123">
        <v>2329.9</v>
      </c>
      <c r="I637" s="123">
        <v>2325.33</v>
      </c>
      <c r="J637" s="123">
        <v>2311.14</v>
      </c>
      <c r="K637" s="123">
        <v>2322.56</v>
      </c>
      <c r="L637" s="123">
        <v>2343.9499999999998</v>
      </c>
      <c r="M637" s="123">
        <v>2358.7800000000002</v>
      </c>
      <c r="N637" s="123">
        <v>2351.67</v>
      </c>
      <c r="O637" s="123">
        <v>2372.9899999999998</v>
      </c>
      <c r="P637" s="123">
        <v>2374.2800000000002</v>
      </c>
      <c r="Q637" s="123">
        <v>2318.85</v>
      </c>
      <c r="R637" s="123">
        <v>2385.08</v>
      </c>
      <c r="S637" s="123">
        <v>2438.8000000000002</v>
      </c>
      <c r="T637" s="123">
        <v>2541.1</v>
      </c>
      <c r="U637" s="123">
        <v>2653.37</v>
      </c>
      <c r="V637" s="123">
        <v>2915.26</v>
      </c>
      <c r="W637" s="123">
        <v>2929.9</v>
      </c>
      <c r="X637" s="123">
        <v>2949.35</v>
      </c>
      <c r="Y637" s="123">
        <v>2934.75</v>
      </c>
      <c r="Z637" s="123">
        <v>2835.09</v>
      </c>
    </row>
    <row r="638" spans="2:26" x14ac:dyDescent="0.25">
      <c r="B638" s="92">
        <f t="shared" si="16"/>
        <v>46225</v>
      </c>
      <c r="C638" s="123">
        <v>2432.7800000000002</v>
      </c>
      <c r="D638" s="123">
        <v>2291.6799999999998</v>
      </c>
      <c r="E638" s="123">
        <v>2205.0500000000002</v>
      </c>
      <c r="F638" s="123">
        <v>2247.64</v>
      </c>
      <c r="G638" s="123">
        <v>2267.02</v>
      </c>
      <c r="H638" s="123">
        <v>2249.65</v>
      </c>
      <c r="I638" s="123">
        <v>2274.5300000000002</v>
      </c>
      <c r="J638" s="123">
        <v>2217.33</v>
      </c>
      <c r="K638" s="123">
        <v>2264.65</v>
      </c>
      <c r="L638" s="123">
        <v>2247.02</v>
      </c>
      <c r="M638" s="123">
        <v>2235.9</v>
      </c>
      <c r="N638" s="123">
        <v>2217.87</v>
      </c>
      <c r="O638" s="123">
        <v>2256.3200000000002</v>
      </c>
      <c r="P638" s="123">
        <v>2275.65</v>
      </c>
      <c r="Q638" s="123">
        <v>2258.4499999999998</v>
      </c>
      <c r="R638" s="123">
        <v>2352.75</v>
      </c>
      <c r="S638" s="123">
        <v>2449.12</v>
      </c>
      <c r="T638" s="123">
        <v>2485.08</v>
      </c>
      <c r="U638" s="123">
        <v>2586.25</v>
      </c>
      <c r="V638" s="123">
        <v>2632.5</v>
      </c>
      <c r="W638" s="123">
        <v>2650.66</v>
      </c>
      <c r="X638" s="123">
        <v>2657.03</v>
      </c>
      <c r="Y638" s="123">
        <v>2682.78</v>
      </c>
      <c r="Z638" s="123">
        <v>2674.12</v>
      </c>
    </row>
    <row r="639" spans="2:26" x14ac:dyDescent="0.25">
      <c r="B639" s="92">
        <f t="shared" si="16"/>
        <v>46226</v>
      </c>
      <c r="C639" s="123">
        <v>2681.15</v>
      </c>
      <c r="D639" s="123">
        <v>2519.17</v>
      </c>
      <c r="E639" s="123">
        <v>2423.69</v>
      </c>
      <c r="F639" s="123">
        <v>2431.44</v>
      </c>
      <c r="G639" s="123">
        <v>2409.59</v>
      </c>
      <c r="H639" s="123">
        <v>2391.42</v>
      </c>
      <c r="I639" s="123">
        <v>2369.8200000000002</v>
      </c>
      <c r="J639" s="123">
        <v>2347.65</v>
      </c>
      <c r="K639" s="123">
        <v>2372.73</v>
      </c>
      <c r="L639" s="123">
        <v>2394.44</v>
      </c>
      <c r="M639" s="123">
        <v>2397.17</v>
      </c>
      <c r="N639" s="123">
        <v>2481.48</v>
      </c>
      <c r="O639" s="123">
        <v>2499.5</v>
      </c>
      <c r="P639" s="123">
        <v>2509.41</v>
      </c>
      <c r="Q639" s="123">
        <v>2479.75</v>
      </c>
      <c r="R639" s="123">
        <v>2567.13</v>
      </c>
      <c r="S639" s="123">
        <v>2629.24</v>
      </c>
      <c r="T639" s="123">
        <v>2590.4499999999998</v>
      </c>
      <c r="U639" s="123">
        <v>2681.43</v>
      </c>
      <c r="V639" s="123">
        <v>2768.06</v>
      </c>
      <c r="W639" s="123">
        <v>2991.1</v>
      </c>
      <c r="X639" s="123">
        <v>3005.74</v>
      </c>
      <c r="Y639" s="123">
        <v>2801.38</v>
      </c>
      <c r="Z639" s="123">
        <v>2845.45</v>
      </c>
    </row>
    <row r="640" spans="2:26" ht="15" customHeight="1" x14ac:dyDescent="0.25">
      <c r="B640" s="92">
        <f t="shared" si="16"/>
        <v>46227</v>
      </c>
      <c r="C640" s="123">
        <v>3128.03</v>
      </c>
      <c r="D640" s="123">
        <v>2938.67</v>
      </c>
      <c r="E640" s="123">
        <v>2970.41</v>
      </c>
      <c r="F640" s="123">
        <v>2734.25</v>
      </c>
      <c r="G640" s="123">
        <v>2736.91</v>
      </c>
      <c r="H640" s="123">
        <v>2721.76</v>
      </c>
      <c r="I640" s="123">
        <v>2700.68</v>
      </c>
      <c r="J640" s="123">
        <v>2697.54</v>
      </c>
      <c r="K640" s="123">
        <v>2702.16</v>
      </c>
      <c r="L640" s="123">
        <v>2726.39</v>
      </c>
      <c r="M640" s="123">
        <v>2923.26</v>
      </c>
      <c r="N640" s="123">
        <v>2945.55</v>
      </c>
      <c r="O640" s="123">
        <v>2948.33</v>
      </c>
      <c r="P640" s="123">
        <v>2982.71</v>
      </c>
      <c r="Q640" s="123">
        <v>2949.17</v>
      </c>
      <c r="R640" s="123">
        <v>3145.99</v>
      </c>
      <c r="S640" s="123">
        <v>3298.3</v>
      </c>
      <c r="T640" s="123">
        <v>3364.96</v>
      </c>
      <c r="U640" s="123">
        <v>3343.18</v>
      </c>
      <c r="V640" s="123">
        <v>3430.55</v>
      </c>
      <c r="W640" s="123">
        <v>3461.57</v>
      </c>
      <c r="X640" s="123">
        <v>3484.97</v>
      </c>
      <c r="Y640" s="123">
        <v>3453.84</v>
      </c>
      <c r="Z640" s="123">
        <v>3413.15</v>
      </c>
    </row>
    <row r="641" spans="2:26" x14ac:dyDescent="0.25">
      <c r="B641" s="92">
        <f t="shared" si="16"/>
        <v>46228</v>
      </c>
      <c r="C641" s="123">
        <v>2926.27</v>
      </c>
      <c r="D641" s="123">
        <v>2747.83</v>
      </c>
      <c r="E641" s="123">
        <v>2652.53</v>
      </c>
      <c r="F641" s="123">
        <v>2583.1999999999998</v>
      </c>
      <c r="G641" s="123">
        <v>2535.04</v>
      </c>
      <c r="H641" s="123">
        <v>2519.12</v>
      </c>
      <c r="I641" s="123">
        <v>2519.4499999999998</v>
      </c>
      <c r="J641" s="123">
        <v>2516.38</v>
      </c>
      <c r="K641" s="123">
        <v>2517.2199999999998</v>
      </c>
      <c r="L641" s="123">
        <v>2516.29</v>
      </c>
      <c r="M641" s="123">
        <v>2514.21</v>
      </c>
      <c r="N641" s="123">
        <v>2507.36</v>
      </c>
      <c r="O641" s="123">
        <v>2534.41</v>
      </c>
      <c r="P641" s="123">
        <v>2545.48</v>
      </c>
      <c r="Q641" s="123">
        <v>2503.79</v>
      </c>
      <c r="R641" s="123">
        <v>2555.91</v>
      </c>
      <c r="S641" s="123">
        <v>2862.19</v>
      </c>
      <c r="T641" s="123">
        <v>2790.79</v>
      </c>
      <c r="U641" s="123">
        <v>2879.53</v>
      </c>
      <c r="V641" s="123">
        <v>2945.19</v>
      </c>
      <c r="W641" s="123">
        <v>2969.49</v>
      </c>
      <c r="X641" s="123">
        <v>2980.3</v>
      </c>
      <c r="Y641" s="123">
        <v>2983.53</v>
      </c>
      <c r="Z641" s="123">
        <v>3015.62</v>
      </c>
    </row>
    <row r="642" spans="2:26" x14ac:dyDescent="0.25">
      <c r="B642" s="92">
        <f t="shared" si="16"/>
        <v>46229</v>
      </c>
      <c r="C642" s="123">
        <v>2846.94</v>
      </c>
      <c r="D642" s="123">
        <v>2641.01</v>
      </c>
      <c r="E642" s="123">
        <v>2511.65</v>
      </c>
      <c r="F642" s="123">
        <v>2493.23</v>
      </c>
      <c r="G642" s="123">
        <v>2448.71</v>
      </c>
      <c r="H642" s="123">
        <v>2421.06</v>
      </c>
      <c r="I642" s="123">
        <v>2407.61</v>
      </c>
      <c r="J642" s="123">
        <v>2420.54</v>
      </c>
      <c r="K642" s="123">
        <v>2427.4499999999998</v>
      </c>
      <c r="L642" s="123">
        <v>2432.14</v>
      </c>
      <c r="M642" s="123">
        <v>2426.0300000000002</v>
      </c>
      <c r="N642" s="123">
        <v>2418.75</v>
      </c>
      <c r="O642" s="123">
        <v>2429.9699999999998</v>
      </c>
      <c r="P642" s="123">
        <v>2421.2399999999998</v>
      </c>
      <c r="Q642" s="123">
        <v>2403.4899999999998</v>
      </c>
      <c r="R642" s="123">
        <v>2461.4</v>
      </c>
      <c r="S642" s="123">
        <v>2655.13</v>
      </c>
      <c r="T642" s="123">
        <v>2865.26</v>
      </c>
      <c r="U642" s="123">
        <v>2987.95</v>
      </c>
      <c r="V642" s="123">
        <v>3126.32</v>
      </c>
      <c r="W642" s="123">
        <v>3168.09</v>
      </c>
      <c r="X642" s="123">
        <v>3174.93</v>
      </c>
      <c r="Y642" s="123">
        <v>3226.12</v>
      </c>
      <c r="Z642" s="123">
        <v>3195.59</v>
      </c>
    </row>
    <row r="643" spans="2:26" x14ac:dyDescent="0.25">
      <c r="B643" s="92">
        <f t="shared" si="16"/>
        <v>46230</v>
      </c>
      <c r="C643" s="123">
        <v>3121.56</v>
      </c>
      <c r="D643" s="123">
        <v>2929.19</v>
      </c>
      <c r="E643" s="123">
        <v>2826.9</v>
      </c>
      <c r="F643" s="123">
        <v>2773.27</v>
      </c>
      <c r="G643" s="123">
        <v>2758.43</v>
      </c>
      <c r="H643" s="123">
        <v>2729.61</v>
      </c>
      <c r="I643" s="123">
        <v>2724.26</v>
      </c>
      <c r="J643" s="123">
        <v>2722.83</v>
      </c>
      <c r="K643" s="123">
        <v>2722.02</v>
      </c>
      <c r="L643" s="123">
        <v>2733.61</v>
      </c>
      <c r="M643" s="123">
        <v>2739.11</v>
      </c>
      <c r="N643" s="123">
        <v>2737.47</v>
      </c>
      <c r="O643" s="123">
        <v>2748.16</v>
      </c>
      <c r="P643" s="123">
        <v>2764.65</v>
      </c>
      <c r="Q643" s="123">
        <v>2731.68</v>
      </c>
      <c r="R643" s="123">
        <v>2826.75</v>
      </c>
      <c r="S643" s="123">
        <v>2965.92</v>
      </c>
      <c r="T643" s="123">
        <v>3155.98</v>
      </c>
      <c r="U643" s="123">
        <v>3268.82</v>
      </c>
      <c r="V643" s="123">
        <v>3296.8</v>
      </c>
      <c r="W643" s="123">
        <v>3278.25</v>
      </c>
      <c r="X643" s="123">
        <v>3337.01</v>
      </c>
      <c r="Y643" s="123">
        <v>3346.5</v>
      </c>
      <c r="Z643" s="123">
        <v>3395.44</v>
      </c>
    </row>
    <row r="644" spans="2:26" x14ac:dyDescent="0.25">
      <c r="B644" s="92">
        <f t="shared" si="16"/>
        <v>46231</v>
      </c>
      <c r="C644" s="123">
        <v>3014.54</v>
      </c>
      <c r="D644" s="123">
        <v>2873.58</v>
      </c>
      <c r="E644" s="123">
        <v>2740.23</v>
      </c>
      <c r="F644" s="123">
        <v>2705.22</v>
      </c>
      <c r="G644" s="123">
        <v>2717.35</v>
      </c>
      <c r="H644" s="123">
        <v>2705.75</v>
      </c>
      <c r="I644" s="123">
        <v>2696.44</v>
      </c>
      <c r="J644" s="123">
        <v>2712.55</v>
      </c>
      <c r="K644" s="123">
        <v>2727.65</v>
      </c>
      <c r="L644" s="123">
        <v>2742.27</v>
      </c>
      <c r="M644" s="123">
        <v>2748.33</v>
      </c>
      <c r="N644" s="123">
        <v>2748.78</v>
      </c>
      <c r="O644" s="123">
        <v>2748.08</v>
      </c>
      <c r="P644" s="123">
        <v>2776.38</v>
      </c>
      <c r="Q644" s="123">
        <v>2753.48</v>
      </c>
      <c r="R644" s="123">
        <v>2860.08</v>
      </c>
      <c r="S644" s="123">
        <v>2956.03</v>
      </c>
      <c r="T644" s="123">
        <v>2798.42</v>
      </c>
      <c r="U644" s="123">
        <v>2907.44</v>
      </c>
      <c r="V644" s="123">
        <v>2955.4</v>
      </c>
      <c r="W644" s="123">
        <v>2982.08</v>
      </c>
      <c r="X644" s="123">
        <v>2989.85</v>
      </c>
      <c r="Y644" s="123">
        <v>2986.37</v>
      </c>
      <c r="Z644" s="123">
        <v>3199.43</v>
      </c>
    </row>
    <row r="645" spans="2:26" x14ac:dyDescent="0.25">
      <c r="B645" s="92">
        <f t="shared" si="16"/>
        <v>46232</v>
      </c>
      <c r="C645" s="123">
        <v>2711.54</v>
      </c>
      <c r="D645" s="123">
        <v>2576.71</v>
      </c>
      <c r="E645" s="123">
        <v>2492.5300000000002</v>
      </c>
      <c r="F645" s="123">
        <v>2474.8000000000002</v>
      </c>
      <c r="G645" s="123">
        <v>2482.54</v>
      </c>
      <c r="H645" s="123">
        <v>2470.12</v>
      </c>
      <c r="I645" s="123">
        <v>2441.39</v>
      </c>
      <c r="J645" s="123">
        <v>2432</v>
      </c>
      <c r="K645" s="123">
        <v>2446.04</v>
      </c>
      <c r="L645" s="123">
        <v>2445.27</v>
      </c>
      <c r="M645" s="123">
        <v>2456.2199999999998</v>
      </c>
      <c r="N645" s="123">
        <v>2473.08</v>
      </c>
      <c r="O645" s="123">
        <v>2629.93</v>
      </c>
      <c r="P645" s="123">
        <v>2609.4</v>
      </c>
      <c r="Q645" s="123">
        <v>2578.1</v>
      </c>
      <c r="R645" s="123">
        <v>2644.29</v>
      </c>
      <c r="S645" s="123">
        <v>2718.91</v>
      </c>
      <c r="T645" s="123">
        <v>2753.7</v>
      </c>
      <c r="U645" s="123">
        <v>2770.99</v>
      </c>
      <c r="V645" s="123">
        <v>2802.73</v>
      </c>
      <c r="W645" s="123">
        <v>2860.86</v>
      </c>
      <c r="X645" s="123">
        <v>3029.74</v>
      </c>
      <c r="Y645" s="123">
        <v>3035.99</v>
      </c>
      <c r="Z645" s="123">
        <v>3073.89</v>
      </c>
    </row>
    <row r="646" spans="2:26" x14ac:dyDescent="0.25">
      <c r="B646" s="92">
        <f t="shared" si="16"/>
        <v>46233</v>
      </c>
      <c r="C646" s="123">
        <v>2963.36</v>
      </c>
      <c r="D646" s="123">
        <v>2796.5</v>
      </c>
      <c r="E646" s="123">
        <v>2558.37</v>
      </c>
      <c r="F646" s="123">
        <v>2550.37</v>
      </c>
      <c r="G646" s="123">
        <v>2505.91</v>
      </c>
      <c r="H646" s="123">
        <v>2467.5100000000002</v>
      </c>
      <c r="I646" s="123">
        <v>2433.11</v>
      </c>
      <c r="J646" s="123">
        <v>2438.86</v>
      </c>
      <c r="K646" s="123">
        <v>2441.86</v>
      </c>
      <c r="L646" s="123">
        <v>2442.89</v>
      </c>
      <c r="M646" s="123">
        <v>2442.29</v>
      </c>
      <c r="N646" s="123">
        <v>2436.63</v>
      </c>
      <c r="O646" s="123">
        <v>2483.4899999999998</v>
      </c>
      <c r="P646" s="123">
        <v>2483.16</v>
      </c>
      <c r="Q646" s="123">
        <v>2494.94</v>
      </c>
      <c r="R646" s="123">
        <v>2627.43</v>
      </c>
      <c r="S646" s="123">
        <v>2648.46</v>
      </c>
      <c r="T646" s="123">
        <v>2808.93</v>
      </c>
      <c r="U646" s="123">
        <v>3343.83</v>
      </c>
      <c r="V646" s="123">
        <v>3180.44</v>
      </c>
      <c r="W646" s="123">
        <v>3232.23</v>
      </c>
      <c r="X646" s="123">
        <v>3266.2</v>
      </c>
      <c r="Y646" s="123">
        <v>3269.48</v>
      </c>
      <c r="Z646" s="123">
        <v>3438.54</v>
      </c>
    </row>
    <row r="647" spans="2:26" x14ac:dyDescent="0.25">
      <c r="B647" s="92">
        <f t="shared" si="16"/>
        <v>46234</v>
      </c>
      <c r="C647" s="123">
        <v>2725.48</v>
      </c>
      <c r="D647" s="123">
        <v>2696.06</v>
      </c>
      <c r="E647" s="123">
        <v>2451.86</v>
      </c>
      <c r="F647" s="123">
        <v>2464.4899999999998</v>
      </c>
      <c r="G647" s="123">
        <v>2376.4499999999998</v>
      </c>
      <c r="H647" s="123">
        <v>2347.66</v>
      </c>
      <c r="I647" s="123">
        <v>2335.19</v>
      </c>
      <c r="J647" s="123">
        <v>2336.12</v>
      </c>
      <c r="K647" s="123">
        <v>2342.11</v>
      </c>
      <c r="L647" s="123">
        <v>2341.71</v>
      </c>
      <c r="M647" s="123">
        <v>2350.7600000000002</v>
      </c>
      <c r="N647" s="123">
        <v>2372.89</v>
      </c>
      <c r="O647" s="123">
        <v>2417.66</v>
      </c>
      <c r="P647" s="123">
        <v>2367.5</v>
      </c>
      <c r="Q647" s="123">
        <v>2329.12</v>
      </c>
      <c r="R647" s="123">
        <v>2486.66</v>
      </c>
      <c r="S647" s="123">
        <v>2464.89</v>
      </c>
      <c r="T647" s="123">
        <v>2721.89</v>
      </c>
      <c r="U647" s="123">
        <v>2623.25</v>
      </c>
      <c r="V647" s="123">
        <v>2759</v>
      </c>
      <c r="W647" s="123">
        <v>2825.41</v>
      </c>
      <c r="X647" s="123">
        <v>2867.02</v>
      </c>
      <c r="Y647" s="123">
        <v>2861.36</v>
      </c>
      <c r="Z647" s="123">
        <v>2804.65</v>
      </c>
    </row>
    <row r="648" spans="2:26" x14ac:dyDescent="0.25">
      <c r="B648" s="106"/>
      <c r="C648" s="106"/>
      <c r="D648" s="106"/>
      <c r="E648" s="106"/>
      <c r="F648" s="106"/>
      <c r="G648" s="106"/>
      <c r="H648" s="106"/>
      <c r="I648" s="106"/>
      <c r="J648" s="106"/>
      <c r="K648" s="106"/>
      <c r="L648" s="106"/>
      <c r="M648" s="106"/>
      <c r="N648" s="106"/>
      <c r="O648" s="106"/>
      <c r="P648" s="106"/>
      <c r="Q648" s="106"/>
      <c r="R648" s="106"/>
      <c r="S648" s="106"/>
      <c r="T648" s="106"/>
      <c r="U648" s="106"/>
      <c r="V648" s="106"/>
      <c r="W648" s="106"/>
      <c r="X648" s="106"/>
      <c r="Y648" s="106"/>
      <c r="Z648" s="106"/>
    </row>
    <row r="649" spans="2:26" ht="15" customHeight="1" x14ac:dyDescent="0.25">
      <c r="B649" s="143" t="s">
        <v>7</v>
      </c>
      <c r="C649" s="144" t="s">
        <v>60</v>
      </c>
      <c r="D649" s="145"/>
      <c r="E649" s="145"/>
      <c r="F649" s="145"/>
      <c r="G649" s="145"/>
      <c r="H649" s="145"/>
      <c r="I649" s="145"/>
      <c r="J649" s="145"/>
      <c r="K649" s="145"/>
      <c r="L649" s="145"/>
      <c r="M649" s="145"/>
      <c r="N649" s="145"/>
      <c r="O649" s="145"/>
      <c r="P649" s="145"/>
      <c r="Q649" s="145"/>
      <c r="R649" s="145"/>
      <c r="S649" s="145"/>
      <c r="T649" s="145"/>
      <c r="U649" s="145"/>
      <c r="V649" s="145"/>
      <c r="W649" s="145"/>
      <c r="X649" s="145"/>
      <c r="Y649" s="145"/>
      <c r="Z649" s="146"/>
    </row>
    <row r="650" spans="2:26" x14ac:dyDescent="0.25">
      <c r="B650" s="99" t="s">
        <v>53</v>
      </c>
      <c r="C650" s="89">
        <v>0</v>
      </c>
      <c r="D650" s="89">
        <v>4.1666666666666664E-2</v>
      </c>
      <c r="E650" s="89">
        <v>8.3333333333333329E-2</v>
      </c>
      <c r="F650" s="89">
        <v>0.125</v>
      </c>
      <c r="G650" s="89">
        <v>0.16666666666666666</v>
      </c>
      <c r="H650" s="89">
        <v>0.20833333333333334</v>
      </c>
      <c r="I650" s="89">
        <v>0.25</v>
      </c>
      <c r="J650" s="89">
        <v>0.29166666666666669</v>
      </c>
      <c r="K650" s="89">
        <v>0.33333333333333331</v>
      </c>
      <c r="L650" s="89">
        <v>0.375</v>
      </c>
      <c r="M650" s="89">
        <v>0.41666666666666669</v>
      </c>
      <c r="N650" s="89">
        <v>0.45833333333333331</v>
      </c>
      <c r="O650" s="89">
        <v>0.5</v>
      </c>
      <c r="P650" s="89">
        <v>0.54166666666666663</v>
      </c>
      <c r="Q650" s="89">
        <v>0.58333333333333337</v>
      </c>
      <c r="R650" s="89">
        <v>0.625</v>
      </c>
      <c r="S650" s="89">
        <v>0.66666666666666663</v>
      </c>
      <c r="T650" s="89">
        <v>0.70833333333333337</v>
      </c>
      <c r="U650" s="89">
        <v>0.75</v>
      </c>
      <c r="V650" s="89">
        <v>0.79166666666666663</v>
      </c>
      <c r="W650" s="89">
        <v>0.83333333333333337</v>
      </c>
      <c r="X650" s="89">
        <v>0.875</v>
      </c>
      <c r="Y650" s="89">
        <v>0.91666666666666663</v>
      </c>
      <c r="Z650" s="89">
        <v>0.95833333333333337</v>
      </c>
    </row>
    <row r="651" spans="2:26" x14ac:dyDescent="0.25">
      <c r="B651" s="101"/>
      <c r="C651" s="90" t="s">
        <v>54</v>
      </c>
      <c r="D651" s="90" t="s">
        <v>54</v>
      </c>
      <c r="E651" s="90" t="s">
        <v>54</v>
      </c>
      <c r="F651" s="90" t="s">
        <v>54</v>
      </c>
      <c r="G651" s="90" t="s">
        <v>54</v>
      </c>
      <c r="H651" s="90" t="s">
        <v>54</v>
      </c>
      <c r="I651" s="90" t="s">
        <v>54</v>
      </c>
      <c r="J651" s="90" t="s">
        <v>54</v>
      </c>
      <c r="K651" s="90" t="s">
        <v>54</v>
      </c>
      <c r="L651" s="90" t="s">
        <v>54</v>
      </c>
      <c r="M651" s="90" t="s">
        <v>54</v>
      </c>
      <c r="N651" s="90" t="s">
        <v>54</v>
      </c>
      <c r="O651" s="90" t="s">
        <v>54</v>
      </c>
      <c r="P651" s="90" t="s">
        <v>54</v>
      </c>
      <c r="Q651" s="90" t="s">
        <v>54</v>
      </c>
      <c r="R651" s="90" t="s">
        <v>54</v>
      </c>
      <c r="S651" s="90" t="s">
        <v>54</v>
      </c>
      <c r="T651" s="90" t="s">
        <v>54</v>
      </c>
      <c r="U651" s="90" t="s">
        <v>54</v>
      </c>
      <c r="V651" s="90" t="s">
        <v>54</v>
      </c>
      <c r="W651" s="90" t="s">
        <v>54</v>
      </c>
      <c r="X651" s="90" t="s">
        <v>54</v>
      </c>
      <c r="Y651" s="90" t="s">
        <v>54</v>
      </c>
      <c r="Z651" s="90" t="s">
        <v>55</v>
      </c>
    </row>
    <row r="652" spans="2:26" x14ac:dyDescent="0.25">
      <c r="B652" s="103"/>
      <c r="C652" s="91">
        <v>4.1666666666666664E-2</v>
      </c>
      <c r="D652" s="91">
        <v>8.3333333333333329E-2</v>
      </c>
      <c r="E652" s="91">
        <v>0.125</v>
      </c>
      <c r="F652" s="91">
        <v>0.16666666666666666</v>
      </c>
      <c r="G652" s="91">
        <v>0.20833333333333334</v>
      </c>
      <c r="H652" s="91">
        <v>0.25</v>
      </c>
      <c r="I652" s="91">
        <v>0.29166666666666669</v>
      </c>
      <c r="J652" s="91">
        <v>0.33333333333333331</v>
      </c>
      <c r="K652" s="91">
        <v>0.375</v>
      </c>
      <c r="L652" s="91">
        <v>0.41666666666666669</v>
      </c>
      <c r="M652" s="91">
        <v>0.45833333333333331</v>
      </c>
      <c r="N652" s="91">
        <v>0.5</v>
      </c>
      <c r="O652" s="91">
        <v>0.54166666666666663</v>
      </c>
      <c r="P652" s="91">
        <v>0.58333333333333337</v>
      </c>
      <c r="Q652" s="91">
        <v>0.625</v>
      </c>
      <c r="R652" s="91">
        <v>0.66666666666666663</v>
      </c>
      <c r="S652" s="91">
        <v>0.70833333333333337</v>
      </c>
      <c r="T652" s="91">
        <v>0.75</v>
      </c>
      <c r="U652" s="91">
        <v>0.79166666666666663</v>
      </c>
      <c r="V652" s="91">
        <v>0.83333333333333337</v>
      </c>
      <c r="W652" s="91">
        <v>0.875</v>
      </c>
      <c r="X652" s="91">
        <v>0.91666666666666663</v>
      </c>
      <c r="Y652" s="91">
        <v>0.95833333333333337</v>
      </c>
      <c r="Z652" s="91">
        <v>0</v>
      </c>
    </row>
    <row r="653" spans="2:26" x14ac:dyDescent="0.25">
      <c r="B653" s="92">
        <f>$A$1</f>
        <v>46204</v>
      </c>
      <c r="C653" s="123">
        <v>2822.14</v>
      </c>
      <c r="D653" s="123">
        <v>2750.22</v>
      </c>
      <c r="E653" s="123">
        <v>2708.87</v>
      </c>
      <c r="F653" s="123">
        <v>2693.22</v>
      </c>
      <c r="G653" s="123">
        <v>2702.65</v>
      </c>
      <c r="H653" s="123">
        <v>2717.41</v>
      </c>
      <c r="I653" s="123">
        <v>2719.76</v>
      </c>
      <c r="J653" s="123">
        <v>2720.95</v>
      </c>
      <c r="K653" s="123">
        <v>2728.85</v>
      </c>
      <c r="L653" s="123">
        <v>2759.88</v>
      </c>
      <c r="M653" s="123">
        <v>2790.53</v>
      </c>
      <c r="N653" s="123">
        <v>2810.42</v>
      </c>
      <c r="O653" s="123">
        <v>2831.34</v>
      </c>
      <c r="P653" s="123">
        <v>2815.45</v>
      </c>
      <c r="Q653" s="123">
        <v>2779.68</v>
      </c>
      <c r="R653" s="123">
        <v>2822.72</v>
      </c>
      <c r="S653" s="123">
        <v>2876.78</v>
      </c>
      <c r="T653" s="123">
        <v>2953.18</v>
      </c>
      <c r="U653" s="123">
        <v>3004.34</v>
      </c>
      <c r="V653" s="123">
        <v>3051.05</v>
      </c>
      <c r="W653" s="123">
        <v>3066.65</v>
      </c>
      <c r="X653" s="123">
        <v>3074.57</v>
      </c>
      <c r="Y653" s="123">
        <v>3063.47</v>
      </c>
      <c r="Z653" s="123">
        <v>3025.08</v>
      </c>
    </row>
    <row r="654" spans="2:26" x14ac:dyDescent="0.25">
      <c r="B654" s="92">
        <f>B653+1</f>
        <v>46205</v>
      </c>
      <c r="C654" s="123">
        <v>1503.44</v>
      </c>
      <c r="D654" s="123">
        <v>1503.44</v>
      </c>
      <c r="E654" s="123">
        <v>1503.44</v>
      </c>
      <c r="F654" s="123">
        <v>1503.44</v>
      </c>
      <c r="G654" s="123">
        <v>1503.44</v>
      </c>
      <c r="H654" s="123">
        <v>1503.44</v>
      </c>
      <c r="I654" s="123">
        <v>1503.44</v>
      </c>
      <c r="J654" s="123">
        <v>1503.44</v>
      </c>
      <c r="K654" s="123">
        <v>1503.44</v>
      </c>
      <c r="L654" s="123">
        <v>1503.44</v>
      </c>
      <c r="M654" s="123">
        <v>1503.44</v>
      </c>
      <c r="N654" s="123">
        <v>1503.44</v>
      </c>
      <c r="O654" s="123">
        <v>1503.44</v>
      </c>
      <c r="P654" s="123">
        <v>1503.44</v>
      </c>
      <c r="Q654" s="123">
        <v>1503.44</v>
      </c>
      <c r="R654" s="123">
        <v>1503.44</v>
      </c>
      <c r="S654" s="123">
        <v>1503.44</v>
      </c>
      <c r="T654" s="123">
        <v>1503.44</v>
      </c>
      <c r="U654" s="123">
        <v>1503.44</v>
      </c>
      <c r="V654" s="123">
        <v>1503.44</v>
      </c>
      <c r="W654" s="123">
        <v>1503.44</v>
      </c>
      <c r="X654" s="123">
        <v>1503.44</v>
      </c>
      <c r="Y654" s="123">
        <v>1503.44</v>
      </c>
      <c r="Z654" s="123">
        <v>1503.44</v>
      </c>
    </row>
    <row r="655" spans="2:26" x14ac:dyDescent="0.25">
      <c r="B655" s="92">
        <f>B654+1</f>
        <v>46206</v>
      </c>
      <c r="C655" s="123">
        <v>3679.13</v>
      </c>
      <c r="D655" s="123">
        <v>3544.67</v>
      </c>
      <c r="E655" s="123">
        <v>3486.56</v>
      </c>
      <c r="F655" s="123">
        <v>3464.74</v>
      </c>
      <c r="G655" s="123">
        <v>3497.49</v>
      </c>
      <c r="H655" s="123">
        <v>3490.67</v>
      </c>
      <c r="I655" s="123">
        <v>3484.26</v>
      </c>
      <c r="J655" s="123">
        <v>3478.83</v>
      </c>
      <c r="K655" s="123">
        <v>3486.11</v>
      </c>
      <c r="L655" s="123">
        <v>3502.89</v>
      </c>
      <c r="M655" s="123">
        <v>3493.29</v>
      </c>
      <c r="N655" s="123">
        <v>3492.69</v>
      </c>
      <c r="O655" s="123">
        <v>3515.6</v>
      </c>
      <c r="P655" s="123">
        <v>3564.71</v>
      </c>
      <c r="Q655" s="123">
        <v>3511.99</v>
      </c>
      <c r="R655" s="123">
        <v>3563.5</v>
      </c>
      <c r="S655" s="123">
        <v>3698.54</v>
      </c>
      <c r="T655" s="123">
        <v>3548.45</v>
      </c>
      <c r="U655" s="123">
        <v>3573.36</v>
      </c>
      <c r="V655" s="123">
        <v>3603.61</v>
      </c>
      <c r="W655" s="123">
        <v>3607.22</v>
      </c>
      <c r="X655" s="123">
        <v>3719.35</v>
      </c>
      <c r="Y655" s="123">
        <v>3718.33</v>
      </c>
      <c r="Z655" s="123">
        <v>3744.93</v>
      </c>
    </row>
    <row r="656" spans="2:26" x14ac:dyDescent="0.25">
      <c r="B656" s="92">
        <f>B655+1</f>
        <v>46207</v>
      </c>
      <c r="C656" s="123">
        <v>3506.27</v>
      </c>
      <c r="D656" s="123">
        <v>3423.62</v>
      </c>
      <c r="E656" s="123">
        <v>3404.63</v>
      </c>
      <c r="F656" s="123">
        <v>3374.55</v>
      </c>
      <c r="G656" s="123">
        <v>3405.03</v>
      </c>
      <c r="H656" s="123">
        <v>3394.7</v>
      </c>
      <c r="I656" s="123">
        <v>3395.46</v>
      </c>
      <c r="J656" s="123">
        <v>3397.74</v>
      </c>
      <c r="K656" s="123">
        <v>3396.76</v>
      </c>
      <c r="L656" s="123">
        <v>3412.13</v>
      </c>
      <c r="M656" s="123">
        <v>3441.99</v>
      </c>
      <c r="N656" s="123">
        <v>3434.74</v>
      </c>
      <c r="O656" s="123">
        <v>3475.11</v>
      </c>
      <c r="P656" s="123">
        <v>3458.07</v>
      </c>
      <c r="Q656" s="123">
        <v>3428.79</v>
      </c>
      <c r="R656" s="123">
        <v>3479.48</v>
      </c>
      <c r="S656" s="123">
        <v>3575.2</v>
      </c>
      <c r="T656" s="123">
        <v>3671.05</v>
      </c>
      <c r="U656" s="123">
        <v>3800.93</v>
      </c>
      <c r="V656" s="123">
        <v>3821.86</v>
      </c>
      <c r="W656" s="123">
        <v>3828.02</v>
      </c>
      <c r="X656" s="123">
        <v>3831.36</v>
      </c>
      <c r="Y656" s="123">
        <v>3828.61</v>
      </c>
      <c r="Z656" s="123">
        <v>3904.26</v>
      </c>
    </row>
    <row r="657" spans="2:26" x14ac:dyDescent="0.25">
      <c r="B657" s="92">
        <f>B656+1</f>
        <v>46208</v>
      </c>
      <c r="C657" s="123">
        <v>3796.45</v>
      </c>
      <c r="D657" s="123">
        <v>3599.65</v>
      </c>
      <c r="E657" s="123">
        <v>3486.23</v>
      </c>
      <c r="F657" s="123">
        <v>3404.28</v>
      </c>
      <c r="G657" s="123">
        <v>3375.3</v>
      </c>
      <c r="H657" s="123">
        <v>3359.46</v>
      </c>
      <c r="I657" s="123">
        <v>3360.68</v>
      </c>
      <c r="J657" s="123">
        <v>3394.85</v>
      </c>
      <c r="K657" s="123">
        <v>3419.41</v>
      </c>
      <c r="L657" s="123">
        <v>3426.85</v>
      </c>
      <c r="M657" s="123">
        <v>3418.2</v>
      </c>
      <c r="N657" s="123">
        <v>3395.32</v>
      </c>
      <c r="O657" s="123">
        <v>3401.31</v>
      </c>
      <c r="P657" s="123">
        <v>3420.38</v>
      </c>
      <c r="Q657" s="123">
        <v>3345.31</v>
      </c>
      <c r="R657" s="123">
        <v>3404.66</v>
      </c>
      <c r="S657" s="123">
        <v>3520.66</v>
      </c>
      <c r="T657" s="123">
        <v>3611.86</v>
      </c>
      <c r="U657" s="123">
        <v>3713.95</v>
      </c>
      <c r="V657" s="123">
        <v>3769.85</v>
      </c>
      <c r="W657" s="123">
        <v>3785.11</v>
      </c>
      <c r="X657" s="123">
        <v>3805.34</v>
      </c>
      <c r="Y657" s="123">
        <v>3787.42</v>
      </c>
      <c r="Z657" s="123">
        <v>3774.19</v>
      </c>
    </row>
    <row r="658" spans="2:26" x14ac:dyDescent="0.25">
      <c r="B658" s="92">
        <f t="shared" ref="B658:B683" si="17">B657+1</f>
        <v>46209</v>
      </c>
      <c r="C658" s="123">
        <v>3665.2</v>
      </c>
      <c r="D658" s="123">
        <v>3521</v>
      </c>
      <c r="E658" s="123">
        <v>3431.15</v>
      </c>
      <c r="F658" s="123">
        <v>3416.64</v>
      </c>
      <c r="G658" s="123">
        <v>3472.64</v>
      </c>
      <c r="H658" s="123">
        <v>3431.74</v>
      </c>
      <c r="I658" s="123">
        <v>3421.3</v>
      </c>
      <c r="J658" s="123">
        <v>3422.79</v>
      </c>
      <c r="K658" s="123">
        <v>3427.43</v>
      </c>
      <c r="L658" s="123">
        <v>3437.77</v>
      </c>
      <c r="M658" s="123">
        <v>3437.52</v>
      </c>
      <c r="N658" s="123">
        <v>3427.61</v>
      </c>
      <c r="O658" s="123">
        <v>3450.46</v>
      </c>
      <c r="P658" s="123">
        <v>3454.44</v>
      </c>
      <c r="Q658" s="123">
        <v>3426.37</v>
      </c>
      <c r="R658" s="123">
        <v>3470.53</v>
      </c>
      <c r="S658" s="123">
        <v>3535.04</v>
      </c>
      <c r="T658" s="123">
        <v>3639.22</v>
      </c>
      <c r="U658" s="123">
        <v>3779.64</v>
      </c>
      <c r="V658" s="123">
        <v>3825.91</v>
      </c>
      <c r="W658" s="123">
        <v>3787.77</v>
      </c>
      <c r="X658" s="123">
        <v>3790.25</v>
      </c>
      <c r="Y658" s="123">
        <v>3853.44</v>
      </c>
      <c r="Z658" s="123">
        <v>3788.52</v>
      </c>
    </row>
    <row r="659" spans="2:26" x14ac:dyDescent="0.25">
      <c r="B659" s="92">
        <f t="shared" si="17"/>
        <v>46210</v>
      </c>
      <c r="C659" s="123">
        <v>3863.57</v>
      </c>
      <c r="D659" s="123">
        <v>3677.7</v>
      </c>
      <c r="E659" s="123">
        <v>3586.22</v>
      </c>
      <c r="F659" s="123">
        <v>3543.08</v>
      </c>
      <c r="G659" s="123">
        <v>3552.91</v>
      </c>
      <c r="H659" s="123">
        <v>3528.39</v>
      </c>
      <c r="I659" s="123">
        <v>3517.59</v>
      </c>
      <c r="J659" s="123">
        <v>3521.18</v>
      </c>
      <c r="K659" s="123">
        <v>3520.25</v>
      </c>
      <c r="L659" s="123">
        <v>3523.49</v>
      </c>
      <c r="M659" s="123">
        <v>3519.58</v>
      </c>
      <c r="N659" s="123">
        <v>3499.27</v>
      </c>
      <c r="O659" s="123">
        <v>3526.42</v>
      </c>
      <c r="P659" s="123">
        <v>3573.46</v>
      </c>
      <c r="Q659" s="123">
        <v>3540.53</v>
      </c>
      <c r="R659" s="123">
        <v>3597.64</v>
      </c>
      <c r="S659" s="123">
        <v>3678.9</v>
      </c>
      <c r="T659" s="123">
        <v>3733.72</v>
      </c>
      <c r="U659" s="123">
        <v>3864.97</v>
      </c>
      <c r="V659" s="123">
        <v>3900.51</v>
      </c>
      <c r="W659" s="123">
        <v>3881.48</v>
      </c>
      <c r="X659" s="123">
        <v>3874.05</v>
      </c>
      <c r="Y659" s="123">
        <v>3876.59</v>
      </c>
      <c r="Z659" s="123">
        <v>3926.15</v>
      </c>
    </row>
    <row r="660" spans="2:26" x14ac:dyDescent="0.25">
      <c r="B660" s="92">
        <f t="shared" si="17"/>
        <v>46211</v>
      </c>
      <c r="C660" s="123">
        <v>3775.32</v>
      </c>
      <c r="D660" s="123">
        <v>3727.8</v>
      </c>
      <c r="E660" s="123">
        <v>3653.43</v>
      </c>
      <c r="F660" s="123">
        <v>3527.13</v>
      </c>
      <c r="G660" s="123">
        <v>3425.77</v>
      </c>
      <c r="H660" s="123">
        <v>3415.64</v>
      </c>
      <c r="I660" s="123">
        <v>3414.57</v>
      </c>
      <c r="J660" s="123">
        <v>3419.54</v>
      </c>
      <c r="K660" s="123">
        <v>3422</v>
      </c>
      <c r="L660" s="123">
        <v>3423.01</v>
      </c>
      <c r="M660" s="123">
        <v>3426.58</v>
      </c>
      <c r="N660" s="123">
        <v>3415.17</v>
      </c>
      <c r="O660" s="123">
        <v>3426.36</v>
      </c>
      <c r="P660" s="123">
        <v>3455.49</v>
      </c>
      <c r="Q660" s="123">
        <v>3420.11</v>
      </c>
      <c r="R660" s="123">
        <v>3451.33</v>
      </c>
      <c r="S660" s="123">
        <v>3597.07</v>
      </c>
      <c r="T660" s="123">
        <v>3749.37</v>
      </c>
      <c r="U660" s="123">
        <v>3730.71</v>
      </c>
      <c r="V660" s="123">
        <v>3799.22</v>
      </c>
      <c r="W660" s="123">
        <v>3804.47</v>
      </c>
      <c r="X660" s="123">
        <v>3809.6</v>
      </c>
      <c r="Y660" s="123">
        <v>3816.05</v>
      </c>
      <c r="Z660" s="123">
        <v>3879.26</v>
      </c>
    </row>
    <row r="661" spans="2:26" x14ac:dyDescent="0.25">
      <c r="B661" s="92">
        <f t="shared" si="17"/>
        <v>46212</v>
      </c>
      <c r="C661" s="123">
        <v>3686.19</v>
      </c>
      <c r="D661" s="123">
        <v>3543.18</v>
      </c>
      <c r="E661" s="123">
        <v>3452.22</v>
      </c>
      <c r="F661" s="123">
        <v>3421.48</v>
      </c>
      <c r="G661" s="123">
        <v>3409.95</v>
      </c>
      <c r="H661" s="123">
        <v>3401.69</v>
      </c>
      <c r="I661" s="123">
        <v>3396.21</v>
      </c>
      <c r="J661" s="123">
        <v>3392.56</v>
      </c>
      <c r="K661" s="123">
        <v>3408.86</v>
      </c>
      <c r="L661" s="123">
        <v>3410.17</v>
      </c>
      <c r="M661" s="123">
        <v>3402.68</v>
      </c>
      <c r="N661" s="123">
        <v>3398.06</v>
      </c>
      <c r="O661" s="123">
        <v>3424.31</v>
      </c>
      <c r="P661" s="123">
        <v>3456.79</v>
      </c>
      <c r="Q661" s="123">
        <v>3400.45</v>
      </c>
      <c r="R661" s="123">
        <v>3479.86</v>
      </c>
      <c r="S661" s="123">
        <v>3515.08</v>
      </c>
      <c r="T661" s="123">
        <v>3491.81</v>
      </c>
      <c r="U661" s="123">
        <v>3575.98</v>
      </c>
      <c r="V661" s="123">
        <v>3638.64</v>
      </c>
      <c r="W661" s="123">
        <v>3663.05</v>
      </c>
      <c r="X661" s="123">
        <v>3745.14</v>
      </c>
      <c r="Y661" s="123">
        <v>3741.34</v>
      </c>
      <c r="Z661" s="123">
        <v>3682.6</v>
      </c>
    </row>
    <row r="662" spans="2:26" x14ac:dyDescent="0.25">
      <c r="B662" s="92">
        <f t="shared" si="17"/>
        <v>46213</v>
      </c>
      <c r="C662" s="123">
        <v>3439.04</v>
      </c>
      <c r="D662" s="123">
        <v>3333.27</v>
      </c>
      <c r="E662" s="123">
        <v>3394.77</v>
      </c>
      <c r="F662" s="123">
        <v>3362.27</v>
      </c>
      <c r="G662" s="123">
        <v>3398.54</v>
      </c>
      <c r="H662" s="123">
        <v>3399.14</v>
      </c>
      <c r="I662" s="123">
        <v>3352.89</v>
      </c>
      <c r="J662" s="123">
        <v>3343.88</v>
      </c>
      <c r="K662" s="123">
        <v>3358.39</v>
      </c>
      <c r="L662" s="123">
        <v>3371.86</v>
      </c>
      <c r="M662" s="123">
        <v>3375.97</v>
      </c>
      <c r="N662" s="123">
        <v>3354.05</v>
      </c>
      <c r="O662" s="123">
        <v>3360.88</v>
      </c>
      <c r="P662" s="123">
        <v>3359.19</v>
      </c>
      <c r="Q662" s="123">
        <v>3325.94</v>
      </c>
      <c r="R662" s="123">
        <v>3379.65</v>
      </c>
      <c r="S662" s="123">
        <v>3328.79</v>
      </c>
      <c r="T662" s="123">
        <v>3483.27</v>
      </c>
      <c r="U662" s="123">
        <v>3592.54</v>
      </c>
      <c r="V662" s="123">
        <v>3692.88</v>
      </c>
      <c r="W662" s="123">
        <v>3581.53</v>
      </c>
      <c r="X662" s="123">
        <v>3596.85</v>
      </c>
      <c r="Y662" s="123">
        <v>3628.02</v>
      </c>
      <c r="Z662" s="123">
        <v>3572.68</v>
      </c>
    </row>
    <row r="663" spans="2:26" x14ac:dyDescent="0.25">
      <c r="B663" s="92">
        <f t="shared" si="17"/>
        <v>46214</v>
      </c>
      <c r="C663" s="123">
        <v>3328.29</v>
      </c>
      <c r="D663" s="123">
        <v>3229.7</v>
      </c>
      <c r="E663" s="123">
        <v>3122.89</v>
      </c>
      <c r="F663" s="123">
        <v>3122.72</v>
      </c>
      <c r="G663" s="123">
        <v>3046.66</v>
      </c>
      <c r="H663" s="123">
        <v>3058.12</v>
      </c>
      <c r="I663" s="123">
        <v>3054.89</v>
      </c>
      <c r="J663" s="123">
        <v>3053.04</v>
      </c>
      <c r="K663" s="123">
        <v>3055.74</v>
      </c>
      <c r="L663" s="123">
        <v>3060.74</v>
      </c>
      <c r="M663" s="123">
        <v>3062.31</v>
      </c>
      <c r="N663" s="123">
        <v>3056.8</v>
      </c>
      <c r="O663" s="123">
        <v>3075.72</v>
      </c>
      <c r="P663" s="123">
        <v>2982.43</v>
      </c>
      <c r="Q663" s="123">
        <v>3041.84</v>
      </c>
      <c r="R663" s="123">
        <v>3020.03</v>
      </c>
      <c r="S663" s="123">
        <v>3115.42</v>
      </c>
      <c r="T663" s="123">
        <v>3249.54</v>
      </c>
      <c r="U663" s="123">
        <v>3339.06</v>
      </c>
      <c r="V663" s="123">
        <v>3397.03</v>
      </c>
      <c r="W663" s="123">
        <v>3435.89</v>
      </c>
      <c r="X663" s="123">
        <v>3460.69</v>
      </c>
      <c r="Y663" s="123">
        <v>3456.35</v>
      </c>
      <c r="Z663" s="123">
        <v>3450.57</v>
      </c>
    </row>
    <row r="664" spans="2:26" x14ac:dyDescent="0.25">
      <c r="B664" s="92">
        <f t="shared" si="17"/>
        <v>46215</v>
      </c>
      <c r="C664" s="123">
        <v>3417.62</v>
      </c>
      <c r="D664" s="123">
        <v>3318.93</v>
      </c>
      <c r="E664" s="123">
        <v>3204.16</v>
      </c>
      <c r="F664" s="123">
        <v>3161.26</v>
      </c>
      <c r="G664" s="123">
        <v>3097.1</v>
      </c>
      <c r="H664" s="123">
        <v>3068.17</v>
      </c>
      <c r="I664" s="123">
        <v>3063.36</v>
      </c>
      <c r="J664" s="123">
        <v>3068.87</v>
      </c>
      <c r="K664" s="123">
        <v>3045.82</v>
      </c>
      <c r="L664" s="123">
        <v>3092.37</v>
      </c>
      <c r="M664" s="123">
        <v>3117.76</v>
      </c>
      <c r="N664" s="123">
        <v>3104.46</v>
      </c>
      <c r="O664" s="123">
        <v>3126.29</v>
      </c>
      <c r="P664" s="123">
        <v>3082.29</v>
      </c>
      <c r="Q664" s="123">
        <v>3026.35</v>
      </c>
      <c r="R664" s="123">
        <v>3120.43</v>
      </c>
      <c r="S664" s="123">
        <v>3267.97</v>
      </c>
      <c r="T664" s="123">
        <v>3406.72</v>
      </c>
      <c r="U664" s="123">
        <v>3501.45</v>
      </c>
      <c r="V664" s="123">
        <v>3454.99</v>
      </c>
      <c r="W664" s="123">
        <v>3487.57</v>
      </c>
      <c r="X664" s="123">
        <v>3493.88</v>
      </c>
      <c r="Y664" s="123">
        <v>3580.93</v>
      </c>
      <c r="Z664" s="123">
        <v>3534.42</v>
      </c>
    </row>
    <row r="665" spans="2:26" x14ac:dyDescent="0.25">
      <c r="B665" s="92">
        <f t="shared" si="17"/>
        <v>46216</v>
      </c>
      <c r="C665" s="123">
        <v>3244.81</v>
      </c>
      <c r="D665" s="123">
        <v>3140.91</v>
      </c>
      <c r="E665" s="123">
        <v>3059.67</v>
      </c>
      <c r="F665" s="123">
        <v>3080.98</v>
      </c>
      <c r="G665" s="123">
        <v>3041.5</v>
      </c>
      <c r="H665" s="123">
        <v>3050.57</v>
      </c>
      <c r="I665" s="123">
        <v>3032.03</v>
      </c>
      <c r="J665" s="123">
        <v>3023.92</v>
      </c>
      <c r="K665" s="123">
        <v>3033.85</v>
      </c>
      <c r="L665" s="123">
        <v>3035.71</v>
      </c>
      <c r="M665" s="123">
        <v>3041.19</v>
      </c>
      <c r="N665" s="123">
        <v>3039.59</v>
      </c>
      <c r="O665" s="123">
        <v>3052.42</v>
      </c>
      <c r="P665" s="123">
        <v>3053.34</v>
      </c>
      <c r="Q665" s="123">
        <v>3009.33</v>
      </c>
      <c r="R665" s="123">
        <v>3098.63</v>
      </c>
      <c r="S665" s="123">
        <v>3193.83</v>
      </c>
      <c r="T665" s="123">
        <v>3183.28</v>
      </c>
      <c r="U665" s="123">
        <v>3253.47</v>
      </c>
      <c r="V665" s="123">
        <v>3302.18</v>
      </c>
      <c r="W665" s="123">
        <v>3335.36</v>
      </c>
      <c r="X665" s="123">
        <v>3355.59</v>
      </c>
      <c r="Y665" s="123">
        <v>3341.76</v>
      </c>
      <c r="Z665" s="123">
        <v>3360.69</v>
      </c>
    </row>
    <row r="666" spans="2:26" x14ac:dyDescent="0.25">
      <c r="B666" s="92">
        <f t="shared" si="17"/>
        <v>46217</v>
      </c>
      <c r="C666" s="123">
        <v>3548.86</v>
      </c>
      <c r="D666" s="123">
        <v>3410.43</v>
      </c>
      <c r="E666" s="123">
        <v>3344.29</v>
      </c>
      <c r="F666" s="123">
        <v>3285.98</v>
      </c>
      <c r="G666" s="123">
        <v>3319.68</v>
      </c>
      <c r="H666" s="123">
        <v>3319.72</v>
      </c>
      <c r="I666" s="123">
        <v>3299.31</v>
      </c>
      <c r="J666" s="123">
        <v>3293.12</v>
      </c>
      <c r="K666" s="123">
        <v>3306.53</v>
      </c>
      <c r="L666" s="123">
        <v>3322.43</v>
      </c>
      <c r="M666" s="123">
        <v>3319.3</v>
      </c>
      <c r="N666" s="123">
        <v>3299.99</v>
      </c>
      <c r="O666" s="123">
        <v>3316.87</v>
      </c>
      <c r="P666" s="123">
        <v>3305.08</v>
      </c>
      <c r="Q666" s="123">
        <v>3274.37</v>
      </c>
      <c r="R666" s="123">
        <v>3315.84</v>
      </c>
      <c r="S666" s="123">
        <v>3273.94</v>
      </c>
      <c r="T666" s="123">
        <v>3392.9</v>
      </c>
      <c r="U666" s="123">
        <v>3462.2</v>
      </c>
      <c r="V666" s="123">
        <v>3510.11</v>
      </c>
      <c r="W666" s="123">
        <v>3729</v>
      </c>
      <c r="X666" s="123">
        <v>3757.97</v>
      </c>
      <c r="Y666" s="123">
        <v>3769.75</v>
      </c>
      <c r="Z666" s="123">
        <v>3776.2</v>
      </c>
    </row>
    <row r="667" spans="2:26" x14ac:dyDescent="0.25">
      <c r="B667" s="92">
        <f t="shared" si="17"/>
        <v>46218</v>
      </c>
      <c r="C667" s="123">
        <v>3253.51</v>
      </c>
      <c r="D667" s="123">
        <v>3236.03</v>
      </c>
      <c r="E667" s="123">
        <v>3100.6</v>
      </c>
      <c r="F667" s="123">
        <v>3007.73</v>
      </c>
      <c r="G667" s="123">
        <v>2998.16</v>
      </c>
      <c r="H667" s="123">
        <v>2959.13</v>
      </c>
      <c r="I667" s="123">
        <v>2933.42</v>
      </c>
      <c r="J667" s="123">
        <v>2944.13</v>
      </c>
      <c r="K667" s="123">
        <v>2964.97</v>
      </c>
      <c r="L667" s="123">
        <v>2973.52</v>
      </c>
      <c r="M667" s="123">
        <v>2966.91</v>
      </c>
      <c r="N667" s="123">
        <v>2958.11</v>
      </c>
      <c r="O667" s="123">
        <v>2969.15</v>
      </c>
      <c r="P667" s="123">
        <v>2958.99</v>
      </c>
      <c r="Q667" s="123">
        <v>2944.17</v>
      </c>
      <c r="R667" s="123">
        <v>3023.73</v>
      </c>
      <c r="S667" s="123">
        <v>3099.87</v>
      </c>
      <c r="T667" s="123">
        <v>3277.21</v>
      </c>
      <c r="U667" s="123">
        <v>3505.59</v>
      </c>
      <c r="V667" s="123">
        <v>3536.31</v>
      </c>
      <c r="W667" s="123">
        <v>3555.33</v>
      </c>
      <c r="X667" s="123">
        <v>3588.87</v>
      </c>
      <c r="Y667" s="123">
        <v>3547.75</v>
      </c>
      <c r="Z667" s="123">
        <v>3530.63</v>
      </c>
    </row>
    <row r="668" spans="2:26" x14ac:dyDescent="0.25">
      <c r="B668" s="92">
        <f t="shared" si="17"/>
        <v>46219</v>
      </c>
      <c r="C668" s="123">
        <v>3264.28</v>
      </c>
      <c r="D668" s="123">
        <v>3043.35</v>
      </c>
      <c r="E668" s="123">
        <v>3014.08</v>
      </c>
      <c r="F668" s="123">
        <v>2959.38</v>
      </c>
      <c r="G668" s="123">
        <v>2958.63</v>
      </c>
      <c r="H668" s="123">
        <v>2953.25</v>
      </c>
      <c r="I668" s="123">
        <v>2845.9</v>
      </c>
      <c r="J668" s="123">
        <v>2861.36</v>
      </c>
      <c r="K668" s="123">
        <v>2873.06</v>
      </c>
      <c r="L668" s="123">
        <v>2875.35</v>
      </c>
      <c r="M668" s="123">
        <v>2874.26</v>
      </c>
      <c r="N668" s="123">
        <v>2866.87</v>
      </c>
      <c r="O668" s="123">
        <v>2870.8</v>
      </c>
      <c r="P668" s="123">
        <v>2855.5</v>
      </c>
      <c r="Q668" s="123">
        <v>2857.25</v>
      </c>
      <c r="R668" s="123">
        <v>2918.72</v>
      </c>
      <c r="S668" s="123">
        <v>3156.76</v>
      </c>
      <c r="T668" s="123">
        <v>3155.1</v>
      </c>
      <c r="U668" s="123">
        <v>3194.87</v>
      </c>
      <c r="V668" s="123">
        <v>3291.17</v>
      </c>
      <c r="W668" s="123">
        <v>3328.75</v>
      </c>
      <c r="X668" s="123">
        <v>3333.48</v>
      </c>
      <c r="Y668" s="123">
        <v>3284.46</v>
      </c>
      <c r="Z668" s="123">
        <v>3390.68</v>
      </c>
    </row>
    <row r="669" spans="2:26" x14ac:dyDescent="0.25">
      <c r="B669" s="92">
        <f t="shared" si="17"/>
        <v>46220</v>
      </c>
      <c r="C669" s="123">
        <v>3418.85</v>
      </c>
      <c r="D669" s="123">
        <v>3239.48</v>
      </c>
      <c r="E669" s="123">
        <v>3136.66</v>
      </c>
      <c r="F669" s="123">
        <v>3046.8</v>
      </c>
      <c r="G669" s="123">
        <v>3027.28</v>
      </c>
      <c r="H669" s="123">
        <v>2997.51</v>
      </c>
      <c r="I669" s="123">
        <v>2986.22</v>
      </c>
      <c r="J669" s="123">
        <v>2990.95</v>
      </c>
      <c r="K669" s="123">
        <v>3015.52</v>
      </c>
      <c r="L669" s="123">
        <v>3026.32</v>
      </c>
      <c r="M669" s="123">
        <v>3027.82</v>
      </c>
      <c r="N669" s="123">
        <v>3016.18</v>
      </c>
      <c r="O669" s="123">
        <v>3035.29</v>
      </c>
      <c r="P669" s="123">
        <v>3016.86</v>
      </c>
      <c r="Q669" s="123">
        <v>3019.3</v>
      </c>
      <c r="R669" s="123">
        <v>3049.52</v>
      </c>
      <c r="S669" s="123">
        <v>3246.9</v>
      </c>
      <c r="T669" s="123">
        <v>3308.86</v>
      </c>
      <c r="U669" s="123">
        <v>3429.1</v>
      </c>
      <c r="V669" s="123">
        <v>3486.41</v>
      </c>
      <c r="W669" s="123">
        <v>3522.34</v>
      </c>
      <c r="X669" s="123">
        <v>3558.97</v>
      </c>
      <c r="Y669" s="123">
        <v>3530.06</v>
      </c>
      <c r="Z669" s="123">
        <v>3446.31</v>
      </c>
    </row>
    <row r="670" spans="2:26" x14ac:dyDescent="0.25">
      <c r="B670" s="92">
        <f t="shared" si="17"/>
        <v>46221</v>
      </c>
      <c r="C670" s="123">
        <v>3247.41</v>
      </c>
      <c r="D670" s="123">
        <v>3130.31</v>
      </c>
      <c r="E670" s="123">
        <v>2978.89</v>
      </c>
      <c r="F670" s="123">
        <v>2887.24</v>
      </c>
      <c r="G670" s="123">
        <v>2854.99</v>
      </c>
      <c r="H670" s="123">
        <v>2755.68</v>
      </c>
      <c r="I670" s="123">
        <v>2744.12</v>
      </c>
      <c r="J670" s="123">
        <v>2736.7</v>
      </c>
      <c r="K670" s="123">
        <v>2736.58</v>
      </c>
      <c r="L670" s="123">
        <v>2744.09</v>
      </c>
      <c r="M670" s="123">
        <v>2744.02</v>
      </c>
      <c r="N670" s="123">
        <v>2746.57</v>
      </c>
      <c r="O670" s="123">
        <v>2757.85</v>
      </c>
      <c r="P670" s="123">
        <v>2846.1</v>
      </c>
      <c r="Q670" s="123">
        <v>2842.71</v>
      </c>
      <c r="R670" s="123">
        <v>2935.25</v>
      </c>
      <c r="S670" s="123">
        <v>2988.84</v>
      </c>
      <c r="T670" s="123">
        <v>2946.07</v>
      </c>
      <c r="U670" s="123">
        <v>3039.17</v>
      </c>
      <c r="V670" s="123">
        <v>3098.46</v>
      </c>
      <c r="W670" s="123">
        <v>3130.99</v>
      </c>
      <c r="X670" s="123">
        <v>3098.3</v>
      </c>
      <c r="Y670" s="123">
        <v>3144.56</v>
      </c>
      <c r="Z670" s="123">
        <v>3360.36</v>
      </c>
    </row>
    <row r="671" spans="2:26" x14ac:dyDescent="0.25">
      <c r="B671" s="92">
        <f t="shared" si="17"/>
        <v>46222</v>
      </c>
      <c r="C671" s="123">
        <v>3335.56</v>
      </c>
      <c r="D671" s="123">
        <v>3218.68</v>
      </c>
      <c r="E671" s="123">
        <v>3046.36</v>
      </c>
      <c r="F671" s="123">
        <v>2978.64</v>
      </c>
      <c r="G671" s="123">
        <v>2931.77</v>
      </c>
      <c r="H671" s="123">
        <v>2893.31</v>
      </c>
      <c r="I671" s="123">
        <v>2864.36</v>
      </c>
      <c r="J671" s="123">
        <v>2862.26</v>
      </c>
      <c r="K671" s="123">
        <v>2867.72</v>
      </c>
      <c r="L671" s="123">
        <v>2869.94</v>
      </c>
      <c r="M671" s="123">
        <v>2858.91</v>
      </c>
      <c r="N671" s="123">
        <v>2848.61</v>
      </c>
      <c r="O671" s="123">
        <v>2854.47</v>
      </c>
      <c r="P671" s="123">
        <v>2836.27</v>
      </c>
      <c r="Q671" s="123">
        <v>2827.9</v>
      </c>
      <c r="R671" s="123">
        <v>2908.56</v>
      </c>
      <c r="S671" s="123">
        <v>2982.9</v>
      </c>
      <c r="T671" s="123">
        <v>3118.84</v>
      </c>
      <c r="U671" s="123">
        <v>3211.48</v>
      </c>
      <c r="V671" s="123">
        <v>3276.63</v>
      </c>
      <c r="W671" s="123">
        <v>3309.39</v>
      </c>
      <c r="X671" s="123">
        <v>3333.13</v>
      </c>
      <c r="Y671" s="123">
        <v>3316.96</v>
      </c>
      <c r="Z671" s="123">
        <v>3333.77</v>
      </c>
    </row>
    <row r="672" spans="2:26" x14ac:dyDescent="0.25">
      <c r="B672" s="92">
        <f t="shared" si="17"/>
        <v>46223</v>
      </c>
      <c r="C672" s="123">
        <v>3172.24</v>
      </c>
      <c r="D672" s="123">
        <v>3001.22</v>
      </c>
      <c r="E672" s="123">
        <v>2924.94</v>
      </c>
      <c r="F672" s="123">
        <v>2936.34</v>
      </c>
      <c r="G672" s="123">
        <v>3108.51</v>
      </c>
      <c r="H672" s="123">
        <v>3120.88</v>
      </c>
      <c r="I672" s="123">
        <v>3134.4</v>
      </c>
      <c r="J672" s="123">
        <v>3119.64</v>
      </c>
      <c r="K672" s="123">
        <v>3128.32</v>
      </c>
      <c r="L672" s="123">
        <v>3095.73</v>
      </c>
      <c r="M672" s="123">
        <v>3095.99</v>
      </c>
      <c r="N672" s="123">
        <v>3071.16</v>
      </c>
      <c r="O672" s="123">
        <v>3094.29</v>
      </c>
      <c r="P672" s="123">
        <v>3125.6</v>
      </c>
      <c r="Q672" s="123">
        <v>3129.37</v>
      </c>
      <c r="R672" s="123">
        <v>3209.2</v>
      </c>
      <c r="S672" s="123">
        <v>3297.43</v>
      </c>
      <c r="T672" s="123">
        <v>3383.27</v>
      </c>
      <c r="U672" s="123">
        <v>3510.77</v>
      </c>
      <c r="V672" s="123">
        <v>3880.01</v>
      </c>
      <c r="W672" s="123">
        <v>4023.16</v>
      </c>
      <c r="X672" s="123">
        <v>4037.49</v>
      </c>
      <c r="Y672" s="123">
        <v>4008.62</v>
      </c>
      <c r="Z672" s="123">
        <v>3455.25</v>
      </c>
    </row>
    <row r="673" spans="2:26" x14ac:dyDescent="0.25">
      <c r="B673" s="92">
        <f t="shared" si="17"/>
        <v>46224</v>
      </c>
      <c r="C673" s="123">
        <v>3281.38</v>
      </c>
      <c r="D673" s="123">
        <v>3153.32</v>
      </c>
      <c r="E673" s="123">
        <v>3011.04</v>
      </c>
      <c r="F673" s="123">
        <v>2961.4</v>
      </c>
      <c r="G673" s="123">
        <v>2993.57</v>
      </c>
      <c r="H673" s="123">
        <v>2993.82</v>
      </c>
      <c r="I673" s="123">
        <v>2989.25</v>
      </c>
      <c r="J673" s="123">
        <v>2975.06</v>
      </c>
      <c r="K673" s="123">
        <v>2986.48</v>
      </c>
      <c r="L673" s="123">
        <v>3007.87</v>
      </c>
      <c r="M673" s="123">
        <v>3022.7</v>
      </c>
      <c r="N673" s="123">
        <v>3015.59</v>
      </c>
      <c r="O673" s="123">
        <v>3036.91</v>
      </c>
      <c r="P673" s="123">
        <v>3038.2</v>
      </c>
      <c r="Q673" s="123">
        <v>2982.77</v>
      </c>
      <c r="R673" s="123">
        <v>3049</v>
      </c>
      <c r="S673" s="123">
        <v>3102.72</v>
      </c>
      <c r="T673" s="123">
        <v>3205.02</v>
      </c>
      <c r="U673" s="123">
        <v>3317.29</v>
      </c>
      <c r="V673" s="123">
        <v>3579.18</v>
      </c>
      <c r="W673" s="123">
        <v>3593.82</v>
      </c>
      <c r="X673" s="123">
        <v>3613.27</v>
      </c>
      <c r="Y673" s="123">
        <v>3598.67</v>
      </c>
      <c r="Z673" s="123">
        <v>3499.01</v>
      </c>
    </row>
    <row r="674" spans="2:26" x14ac:dyDescent="0.25">
      <c r="B674" s="92">
        <f t="shared" si="17"/>
        <v>46225</v>
      </c>
      <c r="C674" s="123">
        <v>3096.7</v>
      </c>
      <c r="D674" s="123">
        <v>2955.6</v>
      </c>
      <c r="E674" s="123">
        <v>2868.97</v>
      </c>
      <c r="F674" s="123">
        <v>2911.56</v>
      </c>
      <c r="G674" s="123">
        <v>2930.94</v>
      </c>
      <c r="H674" s="123">
        <v>2913.57</v>
      </c>
      <c r="I674" s="123">
        <v>2938.45</v>
      </c>
      <c r="J674" s="123">
        <v>2881.25</v>
      </c>
      <c r="K674" s="123">
        <v>2928.57</v>
      </c>
      <c r="L674" s="123">
        <v>2910.94</v>
      </c>
      <c r="M674" s="123">
        <v>2899.82</v>
      </c>
      <c r="N674" s="123">
        <v>2881.79</v>
      </c>
      <c r="O674" s="123">
        <v>2920.24</v>
      </c>
      <c r="P674" s="123">
        <v>2939.57</v>
      </c>
      <c r="Q674" s="123">
        <v>2922.37</v>
      </c>
      <c r="R674" s="123">
        <v>3016.67</v>
      </c>
      <c r="S674" s="123">
        <v>3113.04</v>
      </c>
      <c r="T674" s="123">
        <v>3149</v>
      </c>
      <c r="U674" s="123">
        <v>3250.17</v>
      </c>
      <c r="V674" s="123">
        <v>3296.42</v>
      </c>
      <c r="W674" s="123">
        <v>3314.58</v>
      </c>
      <c r="X674" s="123">
        <v>3320.95</v>
      </c>
      <c r="Y674" s="123">
        <v>3346.7</v>
      </c>
      <c r="Z674" s="123">
        <v>3338.04</v>
      </c>
    </row>
    <row r="675" spans="2:26" x14ac:dyDescent="0.25">
      <c r="B675" s="92">
        <f t="shared" si="17"/>
        <v>46226</v>
      </c>
      <c r="C675" s="123">
        <v>3345.07</v>
      </c>
      <c r="D675" s="123">
        <v>3183.09</v>
      </c>
      <c r="E675" s="123">
        <v>3087.61</v>
      </c>
      <c r="F675" s="123">
        <v>3095.36</v>
      </c>
      <c r="G675" s="123">
        <v>3073.51</v>
      </c>
      <c r="H675" s="123">
        <v>3055.34</v>
      </c>
      <c r="I675" s="123">
        <v>3033.74</v>
      </c>
      <c r="J675" s="123">
        <v>3011.57</v>
      </c>
      <c r="K675" s="123">
        <v>3036.65</v>
      </c>
      <c r="L675" s="123">
        <v>3058.36</v>
      </c>
      <c r="M675" s="123">
        <v>3061.09</v>
      </c>
      <c r="N675" s="123">
        <v>3145.4</v>
      </c>
      <c r="O675" s="123">
        <v>3163.42</v>
      </c>
      <c r="P675" s="123">
        <v>3173.33</v>
      </c>
      <c r="Q675" s="123">
        <v>3143.67</v>
      </c>
      <c r="R675" s="123">
        <v>3231.05</v>
      </c>
      <c r="S675" s="123">
        <v>3293.16</v>
      </c>
      <c r="T675" s="123">
        <v>3254.37</v>
      </c>
      <c r="U675" s="123">
        <v>3345.35</v>
      </c>
      <c r="V675" s="123">
        <v>3431.98</v>
      </c>
      <c r="W675" s="123">
        <v>3655.02</v>
      </c>
      <c r="X675" s="123">
        <v>3669.66</v>
      </c>
      <c r="Y675" s="123">
        <v>3465.3</v>
      </c>
      <c r="Z675" s="123">
        <v>3509.37</v>
      </c>
    </row>
    <row r="676" spans="2:26" x14ac:dyDescent="0.25">
      <c r="B676" s="92">
        <f t="shared" si="17"/>
        <v>46227</v>
      </c>
      <c r="C676" s="123">
        <v>3791.95</v>
      </c>
      <c r="D676" s="123">
        <v>3602.59</v>
      </c>
      <c r="E676" s="123">
        <v>3634.33</v>
      </c>
      <c r="F676" s="123">
        <v>3398.17</v>
      </c>
      <c r="G676" s="123">
        <v>3400.83</v>
      </c>
      <c r="H676" s="123">
        <v>3385.68</v>
      </c>
      <c r="I676" s="123">
        <v>3364.6</v>
      </c>
      <c r="J676" s="123">
        <v>3361.46</v>
      </c>
      <c r="K676" s="123">
        <v>3366.08</v>
      </c>
      <c r="L676" s="123">
        <v>3390.31</v>
      </c>
      <c r="M676" s="123">
        <v>3587.18</v>
      </c>
      <c r="N676" s="123">
        <v>3609.47</v>
      </c>
      <c r="O676" s="123">
        <v>3612.25</v>
      </c>
      <c r="P676" s="123">
        <v>3646.63</v>
      </c>
      <c r="Q676" s="123">
        <v>3613.09</v>
      </c>
      <c r="R676" s="123">
        <v>3809.91</v>
      </c>
      <c r="S676" s="123">
        <v>3962.22</v>
      </c>
      <c r="T676" s="123">
        <v>4028.88</v>
      </c>
      <c r="U676" s="123">
        <v>4007.1</v>
      </c>
      <c r="V676" s="123">
        <v>4094.47</v>
      </c>
      <c r="W676" s="123">
        <v>4125.49</v>
      </c>
      <c r="X676" s="123">
        <v>4148.8900000000003</v>
      </c>
      <c r="Y676" s="123">
        <v>4117.76</v>
      </c>
      <c r="Z676" s="123">
        <v>4077.07</v>
      </c>
    </row>
    <row r="677" spans="2:26" x14ac:dyDescent="0.25">
      <c r="B677" s="92">
        <f t="shared" si="17"/>
        <v>46228</v>
      </c>
      <c r="C677" s="123">
        <v>3590.19</v>
      </c>
      <c r="D677" s="123">
        <v>3411.75</v>
      </c>
      <c r="E677" s="123">
        <v>3316.45</v>
      </c>
      <c r="F677" s="123">
        <v>3247.12</v>
      </c>
      <c r="G677" s="123">
        <v>3198.96</v>
      </c>
      <c r="H677" s="123">
        <v>3183.04</v>
      </c>
      <c r="I677" s="123">
        <v>3183.37</v>
      </c>
      <c r="J677" s="123">
        <v>3180.3</v>
      </c>
      <c r="K677" s="123">
        <v>3181.14</v>
      </c>
      <c r="L677" s="123">
        <v>3180.21</v>
      </c>
      <c r="M677" s="123">
        <v>3178.13</v>
      </c>
      <c r="N677" s="123">
        <v>3171.28</v>
      </c>
      <c r="O677" s="123">
        <v>3198.33</v>
      </c>
      <c r="P677" s="123">
        <v>3209.4</v>
      </c>
      <c r="Q677" s="123">
        <v>3167.71</v>
      </c>
      <c r="R677" s="123">
        <v>3219.83</v>
      </c>
      <c r="S677" s="123">
        <v>3526.11</v>
      </c>
      <c r="T677" s="123">
        <v>3454.71</v>
      </c>
      <c r="U677" s="123">
        <v>3543.45</v>
      </c>
      <c r="V677" s="123">
        <v>3609.11</v>
      </c>
      <c r="W677" s="123">
        <v>3633.41</v>
      </c>
      <c r="X677" s="123">
        <v>3644.22</v>
      </c>
      <c r="Y677" s="123">
        <v>3647.45</v>
      </c>
      <c r="Z677" s="123">
        <v>3679.54</v>
      </c>
    </row>
    <row r="678" spans="2:26" x14ac:dyDescent="0.25">
      <c r="B678" s="92">
        <f t="shared" si="17"/>
        <v>46229</v>
      </c>
      <c r="C678" s="123">
        <v>3510.86</v>
      </c>
      <c r="D678" s="123">
        <v>3304.93</v>
      </c>
      <c r="E678" s="123">
        <v>3175.57</v>
      </c>
      <c r="F678" s="123">
        <v>3157.15</v>
      </c>
      <c r="G678" s="123">
        <v>3112.63</v>
      </c>
      <c r="H678" s="123">
        <v>3084.98</v>
      </c>
      <c r="I678" s="123">
        <v>3071.53</v>
      </c>
      <c r="J678" s="123">
        <v>3084.46</v>
      </c>
      <c r="K678" s="123">
        <v>3091.37</v>
      </c>
      <c r="L678" s="123">
        <v>3096.06</v>
      </c>
      <c r="M678" s="123">
        <v>3089.95</v>
      </c>
      <c r="N678" s="123">
        <v>3082.67</v>
      </c>
      <c r="O678" s="123">
        <v>3093.89</v>
      </c>
      <c r="P678" s="123">
        <v>3085.16</v>
      </c>
      <c r="Q678" s="123">
        <v>3067.41</v>
      </c>
      <c r="R678" s="123">
        <v>3125.32</v>
      </c>
      <c r="S678" s="123">
        <v>3319.05</v>
      </c>
      <c r="T678" s="123">
        <v>3529.18</v>
      </c>
      <c r="U678" s="123">
        <v>3651.87</v>
      </c>
      <c r="V678" s="123">
        <v>3790.24</v>
      </c>
      <c r="W678" s="123">
        <v>3832.01</v>
      </c>
      <c r="X678" s="123">
        <v>3838.85</v>
      </c>
      <c r="Y678" s="123">
        <v>3890.04</v>
      </c>
      <c r="Z678" s="123">
        <v>3859.51</v>
      </c>
    </row>
    <row r="679" spans="2:26" x14ac:dyDescent="0.25">
      <c r="B679" s="92">
        <f t="shared" si="17"/>
        <v>46230</v>
      </c>
      <c r="C679" s="123">
        <v>3785.48</v>
      </c>
      <c r="D679" s="123">
        <v>3593.11</v>
      </c>
      <c r="E679" s="123">
        <v>3490.82</v>
      </c>
      <c r="F679" s="123">
        <v>3437.19</v>
      </c>
      <c r="G679" s="123">
        <v>3422.35</v>
      </c>
      <c r="H679" s="123">
        <v>3393.53</v>
      </c>
      <c r="I679" s="123">
        <v>3388.18</v>
      </c>
      <c r="J679" s="123">
        <v>3386.75</v>
      </c>
      <c r="K679" s="123">
        <v>3385.94</v>
      </c>
      <c r="L679" s="123">
        <v>3397.53</v>
      </c>
      <c r="M679" s="123">
        <v>3403.03</v>
      </c>
      <c r="N679" s="123">
        <v>3401.39</v>
      </c>
      <c r="O679" s="123">
        <v>3412.08</v>
      </c>
      <c r="P679" s="123">
        <v>3428.57</v>
      </c>
      <c r="Q679" s="123">
        <v>3395.6</v>
      </c>
      <c r="R679" s="123">
        <v>3490.67</v>
      </c>
      <c r="S679" s="123">
        <v>3629.84</v>
      </c>
      <c r="T679" s="123">
        <v>3819.9</v>
      </c>
      <c r="U679" s="123">
        <v>3932.74</v>
      </c>
      <c r="V679" s="123">
        <v>3960.72</v>
      </c>
      <c r="W679" s="123">
        <v>3942.17</v>
      </c>
      <c r="X679" s="123">
        <v>4000.93</v>
      </c>
      <c r="Y679" s="123">
        <v>4010.42</v>
      </c>
      <c r="Z679" s="123">
        <v>4059.36</v>
      </c>
    </row>
    <row r="680" spans="2:26" x14ac:dyDescent="0.25">
      <c r="B680" s="92">
        <f t="shared" si="17"/>
        <v>46231</v>
      </c>
      <c r="C680" s="123">
        <v>3678.46</v>
      </c>
      <c r="D680" s="123">
        <v>3537.5</v>
      </c>
      <c r="E680" s="123">
        <v>3404.15</v>
      </c>
      <c r="F680" s="123">
        <v>3369.14</v>
      </c>
      <c r="G680" s="123">
        <v>3381.27</v>
      </c>
      <c r="H680" s="123">
        <v>3369.67</v>
      </c>
      <c r="I680" s="123">
        <v>3360.36</v>
      </c>
      <c r="J680" s="123">
        <v>3376.47</v>
      </c>
      <c r="K680" s="123">
        <v>3391.57</v>
      </c>
      <c r="L680" s="123">
        <v>3406.19</v>
      </c>
      <c r="M680" s="123">
        <v>3412.25</v>
      </c>
      <c r="N680" s="123">
        <v>3412.7</v>
      </c>
      <c r="O680" s="123">
        <v>3412</v>
      </c>
      <c r="P680" s="123">
        <v>3440.3</v>
      </c>
      <c r="Q680" s="123">
        <v>3417.4</v>
      </c>
      <c r="R680" s="123">
        <v>3524</v>
      </c>
      <c r="S680" s="123">
        <v>3619.95</v>
      </c>
      <c r="T680" s="123">
        <v>3462.34</v>
      </c>
      <c r="U680" s="123">
        <v>3571.36</v>
      </c>
      <c r="V680" s="123">
        <v>3619.32</v>
      </c>
      <c r="W680" s="123">
        <v>3646</v>
      </c>
      <c r="X680" s="123">
        <v>3653.77</v>
      </c>
      <c r="Y680" s="123">
        <v>3650.29</v>
      </c>
      <c r="Z680" s="123">
        <v>3863.35</v>
      </c>
    </row>
    <row r="681" spans="2:26" x14ac:dyDescent="0.25">
      <c r="B681" s="92">
        <f t="shared" si="17"/>
        <v>46232</v>
      </c>
      <c r="C681" s="123">
        <v>3375.46</v>
      </c>
      <c r="D681" s="123">
        <v>3240.63</v>
      </c>
      <c r="E681" s="123">
        <v>3156.45</v>
      </c>
      <c r="F681" s="123">
        <v>3138.72</v>
      </c>
      <c r="G681" s="123">
        <v>3146.46</v>
      </c>
      <c r="H681" s="123">
        <v>3134.04</v>
      </c>
      <c r="I681" s="123">
        <v>3105.31</v>
      </c>
      <c r="J681" s="123">
        <v>3095.92</v>
      </c>
      <c r="K681" s="123">
        <v>3109.96</v>
      </c>
      <c r="L681" s="123">
        <v>3109.19</v>
      </c>
      <c r="M681" s="123">
        <v>3120.14</v>
      </c>
      <c r="N681" s="123">
        <v>3137</v>
      </c>
      <c r="O681" s="123">
        <v>3293.85</v>
      </c>
      <c r="P681" s="123">
        <v>3273.32</v>
      </c>
      <c r="Q681" s="123">
        <v>3242.02</v>
      </c>
      <c r="R681" s="123">
        <v>3308.21</v>
      </c>
      <c r="S681" s="123">
        <v>3382.83</v>
      </c>
      <c r="T681" s="123">
        <v>3417.62</v>
      </c>
      <c r="U681" s="123">
        <v>3434.91</v>
      </c>
      <c r="V681" s="123">
        <v>3466.65</v>
      </c>
      <c r="W681" s="123">
        <v>3524.78</v>
      </c>
      <c r="X681" s="123">
        <v>3693.66</v>
      </c>
      <c r="Y681" s="123">
        <v>3699.91</v>
      </c>
      <c r="Z681" s="123">
        <v>3737.81</v>
      </c>
    </row>
    <row r="682" spans="2:26" x14ac:dyDescent="0.25">
      <c r="B682" s="92">
        <f t="shared" si="17"/>
        <v>46233</v>
      </c>
      <c r="C682" s="123">
        <v>3627.28</v>
      </c>
      <c r="D682" s="123">
        <v>3460.42</v>
      </c>
      <c r="E682" s="123">
        <v>3222.29</v>
      </c>
      <c r="F682" s="123">
        <v>3214.29</v>
      </c>
      <c r="G682" s="123">
        <v>3169.83</v>
      </c>
      <c r="H682" s="123">
        <v>3131.43</v>
      </c>
      <c r="I682" s="123">
        <v>3097.03</v>
      </c>
      <c r="J682" s="123">
        <v>3102.78</v>
      </c>
      <c r="K682" s="123">
        <v>3105.78</v>
      </c>
      <c r="L682" s="123">
        <v>3106.81</v>
      </c>
      <c r="M682" s="123">
        <v>3106.21</v>
      </c>
      <c r="N682" s="123">
        <v>3100.55</v>
      </c>
      <c r="O682" s="123">
        <v>3147.41</v>
      </c>
      <c r="P682" s="123">
        <v>3147.08</v>
      </c>
      <c r="Q682" s="123">
        <v>3158.86</v>
      </c>
      <c r="R682" s="123">
        <v>3291.35</v>
      </c>
      <c r="S682" s="123">
        <v>3312.38</v>
      </c>
      <c r="T682" s="123">
        <v>3472.85</v>
      </c>
      <c r="U682" s="123">
        <v>4007.75</v>
      </c>
      <c r="V682" s="123">
        <v>3844.36</v>
      </c>
      <c r="W682" s="123">
        <v>3896.15</v>
      </c>
      <c r="X682" s="123">
        <v>3930.12</v>
      </c>
      <c r="Y682" s="123">
        <v>3933.4</v>
      </c>
      <c r="Z682" s="123">
        <v>4102.46</v>
      </c>
    </row>
    <row r="683" spans="2:26" x14ac:dyDescent="0.25">
      <c r="B683" s="92">
        <f t="shared" si="17"/>
        <v>46234</v>
      </c>
      <c r="C683" s="123">
        <v>3389.4</v>
      </c>
      <c r="D683" s="123">
        <v>3359.98</v>
      </c>
      <c r="E683" s="123">
        <v>3115.78</v>
      </c>
      <c r="F683" s="123">
        <v>3128.41</v>
      </c>
      <c r="G683" s="123">
        <v>3040.37</v>
      </c>
      <c r="H683" s="123">
        <v>3011.58</v>
      </c>
      <c r="I683" s="123">
        <v>2999.11</v>
      </c>
      <c r="J683" s="123">
        <v>3000.04</v>
      </c>
      <c r="K683" s="123">
        <v>3006.03</v>
      </c>
      <c r="L683" s="123">
        <v>3005.63</v>
      </c>
      <c r="M683" s="123">
        <v>3014.68</v>
      </c>
      <c r="N683" s="123">
        <v>3036.81</v>
      </c>
      <c r="O683" s="123">
        <v>3081.58</v>
      </c>
      <c r="P683" s="123">
        <v>3031.42</v>
      </c>
      <c r="Q683" s="123">
        <v>2993.04</v>
      </c>
      <c r="R683" s="123">
        <v>3150.58</v>
      </c>
      <c r="S683" s="123">
        <v>3128.81</v>
      </c>
      <c r="T683" s="123">
        <v>3385.81</v>
      </c>
      <c r="U683" s="123">
        <v>3287.17</v>
      </c>
      <c r="V683" s="123">
        <v>3422.92</v>
      </c>
      <c r="W683" s="123">
        <v>3489.33</v>
      </c>
      <c r="X683" s="123">
        <v>3530.94</v>
      </c>
      <c r="Y683" s="123">
        <v>3525.28</v>
      </c>
      <c r="Z683" s="123">
        <v>3468.57</v>
      </c>
    </row>
    <row r="684" spans="2:26" x14ac:dyDescent="0.25">
      <c r="B684" s="106"/>
      <c r="C684" s="106"/>
      <c r="D684" s="106"/>
      <c r="E684" s="106"/>
      <c r="F684" s="106"/>
      <c r="G684" s="106"/>
      <c r="H684" s="106"/>
      <c r="I684" s="106"/>
      <c r="J684" s="106"/>
      <c r="K684" s="106"/>
      <c r="L684" s="106"/>
      <c r="M684" s="106"/>
      <c r="N684" s="106"/>
      <c r="O684" s="106"/>
      <c r="P684" s="106"/>
      <c r="Q684" s="106"/>
      <c r="R684" s="106"/>
      <c r="S684" s="106"/>
      <c r="T684" s="106"/>
      <c r="U684" s="106"/>
      <c r="V684" s="106"/>
      <c r="W684" s="106"/>
      <c r="X684" s="106"/>
      <c r="Y684" s="106"/>
      <c r="Z684" s="106"/>
    </row>
    <row r="685" spans="2:26" ht="15" customHeight="1" x14ac:dyDescent="0.25">
      <c r="B685" s="101" t="s">
        <v>53</v>
      </c>
      <c r="C685" s="85" t="s">
        <v>69</v>
      </c>
      <c r="D685" s="86"/>
      <c r="E685" s="86"/>
      <c r="F685" s="86"/>
      <c r="G685" s="86"/>
      <c r="H685" s="86"/>
      <c r="I685" s="86"/>
      <c r="J685" s="86"/>
      <c r="K685" s="86"/>
      <c r="L685" s="86"/>
      <c r="M685" s="86"/>
      <c r="N685" s="86"/>
      <c r="O685" s="86"/>
      <c r="P685" s="86"/>
      <c r="Q685" s="86"/>
      <c r="R685" s="86"/>
      <c r="S685" s="86"/>
      <c r="T685" s="86"/>
      <c r="U685" s="86"/>
      <c r="V685" s="86"/>
      <c r="W685" s="86"/>
      <c r="X685" s="86"/>
      <c r="Y685" s="86"/>
      <c r="Z685" s="87"/>
    </row>
    <row r="686" spans="2:26" x14ac:dyDescent="0.25">
      <c r="B686" s="124"/>
      <c r="C686" s="89">
        <v>0</v>
      </c>
      <c r="D686" s="89">
        <v>4.1666666666666664E-2</v>
      </c>
      <c r="E686" s="89">
        <v>8.3333333333333329E-2</v>
      </c>
      <c r="F686" s="89">
        <v>0.125</v>
      </c>
      <c r="G686" s="89">
        <v>0.16666666666666666</v>
      </c>
      <c r="H686" s="89">
        <v>0.20833333333333334</v>
      </c>
      <c r="I686" s="89">
        <v>0.25</v>
      </c>
      <c r="J686" s="89">
        <v>0.29166666666666669</v>
      </c>
      <c r="K686" s="89">
        <v>0.33333333333333331</v>
      </c>
      <c r="L686" s="89">
        <v>0.375</v>
      </c>
      <c r="M686" s="89">
        <v>0.41666666666666669</v>
      </c>
      <c r="N686" s="89">
        <v>0.45833333333333331</v>
      </c>
      <c r="O686" s="89">
        <v>0.5</v>
      </c>
      <c r="P686" s="89">
        <v>0.54166666666666663</v>
      </c>
      <c r="Q686" s="89">
        <v>0.58333333333333337</v>
      </c>
      <c r="R686" s="89">
        <v>0.625</v>
      </c>
      <c r="S686" s="89">
        <v>0.66666666666666663</v>
      </c>
      <c r="T686" s="89">
        <v>0.70833333333333337</v>
      </c>
      <c r="U686" s="89">
        <v>0.75</v>
      </c>
      <c r="V686" s="89">
        <v>0.79166666666666663</v>
      </c>
      <c r="W686" s="89">
        <v>0.83333333333333337</v>
      </c>
      <c r="X686" s="89">
        <v>0.875</v>
      </c>
      <c r="Y686" s="89">
        <v>0.91666666666666663</v>
      </c>
      <c r="Z686" s="89">
        <v>0.95833333333333337</v>
      </c>
    </row>
    <row r="687" spans="2:26" x14ac:dyDescent="0.25">
      <c r="B687" s="124"/>
      <c r="C687" s="90" t="s">
        <v>54</v>
      </c>
      <c r="D687" s="90" t="s">
        <v>54</v>
      </c>
      <c r="E687" s="90" t="s">
        <v>54</v>
      </c>
      <c r="F687" s="90" t="s">
        <v>54</v>
      </c>
      <c r="G687" s="90" t="s">
        <v>54</v>
      </c>
      <c r="H687" s="90" t="s">
        <v>54</v>
      </c>
      <c r="I687" s="90" t="s">
        <v>54</v>
      </c>
      <c r="J687" s="90" t="s">
        <v>54</v>
      </c>
      <c r="K687" s="90" t="s">
        <v>54</v>
      </c>
      <c r="L687" s="90" t="s">
        <v>54</v>
      </c>
      <c r="M687" s="90" t="s">
        <v>54</v>
      </c>
      <c r="N687" s="90" t="s">
        <v>54</v>
      </c>
      <c r="O687" s="90" t="s">
        <v>54</v>
      </c>
      <c r="P687" s="90" t="s">
        <v>54</v>
      </c>
      <c r="Q687" s="90" t="s">
        <v>54</v>
      </c>
      <c r="R687" s="90" t="s">
        <v>54</v>
      </c>
      <c r="S687" s="90" t="s">
        <v>54</v>
      </c>
      <c r="T687" s="90" t="s">
        <v>54</v>
      </c>
      <c r="U687" s="90" t="s">
        <v>54</v>
      </c>
      <c r="V687" s="90" t="s">
        <v>54</v>
      </c>
      <c r="W687" s="90" t="s">
        <v>54</v>
      </c>
      <c r="X687" s="90" t="s">
        <v>54</v>
      </c>
      <c r="Y687" s="90" t="s">
        <v>54</v>
      </c>
      <c r="Z687" s="90" t="s">
        <v>55</v>
      </c>
    </row>
    <row r="688" spans="2:26" x14ac:dyDescent="0.25">
      <c r="B688" s="136"/>
      <c r="C688" s="91">
        <v>4.1666666666666664E-2</v>
      </c>
      <c r="D688" s="91">
        <v>8.3333333333333329E-2</v>
      </c>
      <c r="E688" s="91">
        <v>0.125</v>
      </c>
      <c r="F688" s="91">
        <v>0.16666666666666666</v>
      </c>
      <c r="G688" s="91">
        <v>0.20833333333333334</v>
      </c>
      <c r="H688" s="91">
        <v>0.25</v>
      </c>
      <c r="I688" s="91">
        <v>0.29166666666666669</v>
      </c>
      <c r="J688" s="91">
        <v>0.33333333333333331</v>
      </c>
      <c r="K688" s="91">
        <v>0.375</v>
      </c>
      <c r="L688" s="91">
        <v>0.41666666666666669</v>
      </c>
      <c r="M688" s="91">
        <v>0.45833333333333331</v>
      </c>
      <c r="N688" s="91">
        <v>0.5</v>
      </c>
      <c r="O688" s="91">
        <v>0.54166666666666663</v>
      </c>
      <c r="P688" s="91">
        <v>0.58333333333333337</v>
      </c>
      <c r="Q688" s="91">
        <v>0.625</v>
      </c>
      <c r="R688" s="91">
        <v>0.66666666666666663</v>
      </c>
      <c r="S688" s="91">
        <v>0.70833333333333337</v>
      </c>
      <c r="T688" s="91">
        <v>0.75</v>
      </c>
      <c r="U688" s="91">
        <v>0.79166666666666663</v>
      </c>
      <c r="V688" s="91">
        <v>0.83333333333333337</v>
      </c>
      <c r="W688" s="91">
        <v>0.875</v>
      </c>
      <c r="X688" s="91">
        <v>0.91666666666666663</v>
      </c>
      <c r="Y688" s="91">
        <v>0.95833333333333337</v>
      </c>
      <c r="Z688" s="91">
        <v>0</v>
      </c>
    </row>
    <row r="689" spans="2:26" x14ac:dyDescent="0.25">
      <c r="B689" s="92">
        <f>$A$1</f>
        <v>46204</v>
      </c>
      <c r="C689" s="123">
        <v>0</v>
      </c>
      <c r="D689" s="123">
        <v>0</v>
      </c>
      <c r="E689" s="123">
        <v>0</v>
      </c>
      <c r="F689" s="123">
        <v>0</v>
      </c>
      <c r="G689" s="123">
        <v>0</v>
      </c>
      <c r="H689" s="123">
        <v>0</v>
      </c>
      <c r="I689" s="123">
        <v>0</v>
      </c>
      <c r="J689" s="123">
        <v>808.49</v>
      </c>
      <c r="K689" s="123">
        <v>7.1</v>
      </c>
      <c r="L689" s="123">
        <v>0</v>
      </c>
      <c r="M689" s="123">
        <v>0</v>
      </c>
      <c r="N689" s="123">
        <v>0</v>
      </c>
      <c r="O689" s="123">
        <v>140.41999999999999</v>
      </c>
      <c r="P689" s="123">
        <v>0</v>
      </c>
      <c r="Q689" s="123">
        <v>0</v>
      </c>
      <c r="R689" s="123">
        <v>62.76</v>
      </c>
      <c r="S689" s="123">
        <v>75.59</v>
      </c>
      <c r="T689" s="123">
        <v>189.43</v>
      </c>
      <c r="U689" s="123">
        <v>145.69999999999999</v>
      </c>
      <c r="V689" s="123">
        <v>151.47999999999999</v>
      </c>
      <c r="W689" s="123">
        <v>148.51</v>
      </c>
      <c r="X689" s="123">
        <v>108.38</v>
      </c>
      <c r="Y689" s="123">
        <v>51.27</v>
      </c>
      <c r="Z689" s="123">
        <v>90.99</v>
      </c>
    </row>
    <row r="690" spans="2:26" x14ac:dyDescent="0.25">
      <c r="B690" s="92">
        <f>B689+1</f>
        <v>46205</v>
      </c>
      <c r="C690" s="123">
        <v>2227.8200000000002</v>
      </c>
      <c r="D690" s="123">
        <v>2151.4899999999998</v>
      </c>
      <c r="E690" s="123">
        <v>2150.3200000000002</v>
      </c>
      <c r="F690" s="123">
        <v>2172.17</v>
      </c>
      <c r="G690" s="123">
        <v>2174.6999999999998</v>
      </c>
      <c r="H690" s="123">
        <v>2143.23</v>
      </c>
      <c r="I690" s="123">
        <v>2180.85</v>
      </c>
      <c r="J690" s="123">
        <v>2155.52</v>
      </c>
      <c r="K690" s="123">
        <v>2155.0700000000002</v>
      </c>
      <c r="L690" s="123">
        <v>2157.98</v>
      </c>
      <c r="M690" s="123">
        <v>2211.9</v>
      </c>
      <c r="N690" s="123">
        <v>2194.1799999999998</v>
      </c>
      <c r="O690" s="123">
        <v>2171.88</v>
      </c>
      <c r="P690" s="123">
        <v>2118.9299999999998</v>
      </c>
      <c r="Q690" s="123">
        <v>2231.19</v>
      </c>
      <c r="R690" s="123">
        <v>2237.1799999999998</v>
      </c>
      <c r="S690" s="123">
        <v>0</v>
      </c>
      <c r="T690" s="123">
        <v>0</v>
      </c>
      <c r="U690" s="123">
        <v>0</v>
      </c>
      <c r="V690" s="123">
        <v>0</v>
      </c>
      <c r="W690" s="123">
        <v>2518.9899999999998</v>
      </c>
      <c r="X690" s="123">
        <v>2446.44</v>
      </c>
      <c r="Y690" s="123">
        <v>2470.48</v>
      </c>
      <c r="Z690" s="123">
        <v>2476.5300000000002</v>
      </c>
    </row>
    <row r="691" spans="2:26" x14ac:dyDescent="0.25">
      <c r="B691" s="92">
        <f>B690+1</f>
        <v>46206</v>
      </c>
      <c r="C691" s="123">
        <v>136.44</v>
      </c>
      <c r="D691" s="123">
        <v>135.63</v>
      </c>
      <c r="E691" s="123">
        <v>249.42</v>
      </c>
      <c r="F691" s="123">
        <v>0</v>
      </c>
      <c r="G691" s="123">
        <v>0</v>
      </c>
      <c r="H691" s="123">
        <v>0</v>
      </c>
      <c r="I691" s="123">
        <v>0</v>
      </c>
      <c r="J691" s="123">
        <v>0</v>
      </c>
      <c r="K691" s="123">
        <v>0</v>
      </c>
      <c r="L691" s="123">
        <v>0</v>
      </c>
      <c r="M691" s="123">
        <v>0</v>
      </c>
      <c r="N691" s="123">
        <v>0</v>
      </c>
      <c r="O691" s="123">
        <v>264.79000000000002</v>
      </c>
      <c r="P691" s="123">
        <v>297.41000000000003</v>
      </c>
      <c r="Q691" s="123">
        <v>371.61</v>
      </c>
      <c r="R691" s="123">
        <v>315.45999999999998</v>
      </c>
      <c r="S691" s="123">
        <v>192.05</v>
      </c>
      <c r="T691" s="123">
        <v>248.34</v>
      </c>
      <c r="U691" s="123">
        <v>133</v>
      </c>
      <c r="V691" s="123">
        <v>71.23</v>
      </c>
      <c r="W691" s="123">
        <v>61.99</v>
      </c>
      <c r="X691" s="123">
        <v>0</v>
      </c>
      <c r="Y691" s="123">
        <v>0</v>
      </c>
      <c r="Z691" s="123">
        <v>0</v>
      </c>
    </row>
    <row r="692" spans="2:26" x14ac:dyDescent="0.25">
      <c r="B692" s="92">
        <f>B691+1</f>
        <v>46207</v>
      </c>
      <c r="C692" s="123">
        <v>0</v>
      </c>
      <c r="D692" s="123">
        <v>28.63</v>
      </c>
      <c r="E692" s="123">
        <v>86.73</v>
      </c>
      <c r="F692" s="123">
        <v>251.05</v>
      </c>
      <c r="G692" s="123">
        <v>132.96</v>
      </c>
      <c r="H692" s="123">
        <v>147.65</v>
      </c>
      <c r="I692" s="123">
        <v>190.55</v>
      </c>
      <c r="J692" s="123">
        <v>177.76</v>
      </c>
      <c r="K692" s="123">
        <v>121.97</v>
      </c>
      <c r="L692" s="123">
        <v>150.35</v>
      </c>
      <c r="M692" s="123">
        <v>159.27000000000001</v>
      </c>
      <c r="N692" s="123">
        <v>200.95</v>
      </c>
      <c r="O692" s="123">
        <v>167.21</v>
      </c>
      <c r="P692" s="123">
        <v>247.81</v>
      </c>
      <c r="Q692" s="123">
        <v>304.41000000000003</v>
      </c>
      <c r="R692" s="123">
        <v>266.04000000000002</v>
      </c>
      <c r="S692" s="123">
        <v>215.58</v>
      </c>
      <c r="T692" s="123">
        <v>67.88</v>
      </c>
      <c r="U692" s="123">
        <v>0</v>
      </c>
      <c r="V692" s="123">
        <v>0</v>
      </c>
      <c r="W692" s="123">
        <v>0</v>
      </c>
      <c r="X692" s="123">
        <v>0</v>
      </c>
      <c r="Y692" s="123">
        <v>0</v>
      </c>
      <c r="Z692" s="123">
        <v>0</v>
      </c>
    </row>
    <row r="693" spans="2:26" x14ac:dyDescent="0.25">
      <c r="B693" s="92">
        <f>B692+1</f>
        <v>46208</v>
      </c>
      <c r="C693" s="123">
        <v>0</v>
      </c>
      <c r="D693" s="123">
        <v>0</v>
      </c>
      <c r="E693" s="123">
        <v>73.13</v>
      </c>
      <c r="F693" s="123">
        <v>158.07</v>
      </c>
      <c r="G693" s="123">
        <v>253.58</v>
      </c>
      <c r="H693" s="123">
        <v>305.11</v>
      </c>
      <c r="I693" s="123">
        <v>308.48</v>
      </c>
      <c r="J693" s="123">
        <v>118.68</v>
      </c>
      <c r="K693" s="123">
        <v>272.41000000000003</v>
      </c>
      <c r="L693" s="123">
        <v>240.43</v>
      </c>
      <c r="M693" s="123">
        <v>164.93</v>
      </c>
      <c r="N693" s="123">
        <v>143.96</v>
      </c>
      <c r="O693" s="123">
        <v>142.62</v>
      </c>
      <c r="P693" s="123">
        <v>174.37</v>
      </c>
      <c r="Q693" s="123">
        <v>282</v>
      </c>
      <c r="R693" s="123">
        <v>165.22</v>
      </c>
      <c r="S693" s="123">
        <v>152.30000000000001</v>
      </c>
      <c r="T693" s="123">
        <v>31.53</v>
      </c>
      <c r="U693" s="123">
        <v>0</v>
      </c>
      <c r="V693" s="123">
        <v>0</v>
      </c>
      <c r="W693" s="123">
        <v>0</v>
      </c>
      <c r="X693" s="123">
        <v>0</v>
      </c>
      <c r="Y693" s="123">
        <v>0</v>
      </c>
      <c r="Z693" s="123">
        <v>0</v>
      </c>
    </row>
    <row r="694" spans="2:26" x14ac:dyDescent="0.25">
      <c r="B694" s="92">
        <f t="shared" ref="B694:B719" si="18">B693+1</f>
        <v>46209</v>
      </c>
      <c r="C694" s="123">
        <v>0</v>
      </c>
      <c r="D694" s="123">
        <v>0</v>
      </c>
      <c r="E694" s="123">
        <v>117.88</v>
      </c>
      <c r="F694" s="123">
        <v>226.58</v>
      </c>
      <c r="G694" s="123">
        <v>228.25</v>
      </c>
      <c r="H694" s="123">
        <v>290.64999999999998</v>
      </c>
      <c r="I694" s="123">
        <v>423.99</v>
      </c>
      <c r="J694" s="123">
        <v>401.06</v>
      </c>
      <c r="K694" s="123">
        <v>432.26</v>
      </c>
      <c r="L694" s="123">
        <v>0</v>
      </c>
      <c r="M694" s="123">
        <v>0</v>
      </c>
      <c r="N694" s="123">
        <v>7.64</v>
      </c>
      <c r="O694" s="123">
        <v>0</v>
      </c>
      <c r="P694" s="123">
        <v>0</v>
      </c>
      <c r="Q694" s="123">
        <v>1.22</v>
      </c>
      <c r="R694" s="123">
        <v>0</v>
      </c>
      <c r="S694" s="123">
        <v>0</v>
      </c>
      <c r="T694" s="123">
        <v>0</v>
      </c>
      <c r="U694" s="123">
        <v>0</v>
      </c>
      <c r="V694" s="123">
        <v>0</v>
      </c>
      <c r="W694" s="123">
        <v>0</v>
      </c>
      <c r="X694" s="123">
        <v>0</v>
      </c>
      <c r="Y694" s="123">
        <v>0</v>
      </c>
      <c r="Z694" s="123">
        <v>0</v>
      </c>
    </row>
    <row r="695" spans="2:26" x14ac:dyDescent="0.25">
      <c r="B695" s="92">
        <f t="shared" si="18"/>
        <v>46210</v>
      </c>
      <c r="C695" s="123">
        <v>0</v>
      </c>
      <c r="D695" s="123">
        <v>0</v>
      </c>
      <c r="E695" s="123">
        <v>468.31</v>
      </c>
      <c r="F695" s="123">
        <v>557.09</v>
      </c>
      <c r="G695" s="123">
        <v>395.39</v>
      </c>
      <c r="H695" s="123">
        <v>343.46</v>
      </c>
      <c r="I695" s="123">
        <v>377.29</v>
      </c>
      <c r="J695" s="123">
        <v>354.28</v>
      </c>
      <c r="K695" s="123">
        <v>346.26</v>
      </c>
      <c r="L695" s="123">
        <v>362.7</v>
      </c>
      <c r="M695" s="123">
        <v>442.64</v>
      </c>
      <c r="N695" s="123">
        <v>463.07</v>
      </c>
      <c r="O695" s="123">
        <v>205.51</v>
      </c>
      <c r="P695" s="123">
        <v>146.86000000000001</v>
      </c>
      <c r="Q695" s="123">
        <v>264.25</v>
      </c>
      <c r="R695" s="123">
        <v>0</v>
      </c>
      <c r="S695" s="123">
        <v>101.36</v>
      </c>
      <c r="T695" s="123">
        <v>29.09</v>
      </c>
      <c r="U695" s="123">
        <v>0</v>
      </c>
      <c r="V695" s="123">
        <v>0</v>
      </c>
      <c r="W695" s="123">
        <v>0</v>
      </c>
      <c r="X695" s="123">
        <v>0</v>
      </c>
      <c r="Y695" s="123">
        <v>0</v>
      </c>
      <c r="Z695" s="123">
        <v>0</v>
      </c>
    </row>
    <row r="696" spans="2:26" x14ac:dyDescent="0.25">
      <c r="B696" s="92">
        <f t="shared" si="18"/>
        <v>46211</v>
      </c>
      <c r="C696" s="123">
        <v>0</v>
      </c>
      <c r="D696" s="123">
        <v>0</v>
      </c>
      <c r="E696" s="123">
        <v>18.14</v>
      </c>
      <c r="F696" s="123">
        <v>10.96</v>
      </c>
      <c r="G696" s="123">
        <v>193.22</v>
      </c>
      <c r="H696" s="123">
        <v>238.72</v>
      </c>
      <c r="I696" s="123">
        <v>254.51</v>
      </c>
      <c r="J696" s="123">
        <v>280.61</v>
      </c>
      <c r="K696" s="123">
        <v>337.71</v>
      </c>
      <c r="L696" s="123">
        <v>280.76</v>
      </c>
      <c r="M696" s="123">
        <v>260.22000000000003</v>
      </c>
      <c r="N696" s="123">
        <v>271.7</v>
      </c>
      <c r="O696" s="123">
        <v>244.65</v>
      </c>
      <c r="P696" s="123">
        <v>40.42</v>
      </c>
      <c r="Q696" s="123">
        <v>276.77999999999997</v>
      </c>
      <c r="R696" s="123">
        <v>317.42</v>
      </c>
      <c r="S696" s="123">
        <v>297.74</v>
      </c>
      <c r="T696" s="123">
        <v>183.53</v>
      </c>
      <c r="U696" s="123">
        <v>0</v>
      </c>
      <c r="V696" s="123">
        <v>0</v>
      </c>
      <c r="W696" s="123">
        <v>0</v>
      </c>
      <c r="X696" s="123">
        <v>0</v>
      </c>
      <c r="Y696" s="123">
        <v>0</v>
      </c>
      <c r="Z696" s="123">
        <v>0</v>
      </c>
    </row>
    <row r="697" spans="2:26" x14ac:dyDescent="0.25">
      <c r="B697" s="92">
        <f t="shared" si="18"/>
        <v>46212</v>
      </c>
      <c r="C697" s="123">
        <v>0</v>
      </c>
      <c r="D697" s="123">
        <v>0</v>
      </c>
      <c r="E697" s="123">
        <v>10.130000000000001</v>
      </c>
      <c r="F697" s="123">
        <v>0</v>
      </c>
      <c r="G697" s="123">
        <v>162.43</v>
      </c>
      <c r="H697" s="123">
        <v>135.57</v>
      </c>
      <c r="I697" s="123">
        <v>123.91</v>
      </c>
      <c r="J697" s="123">
        <v>81.42</v>
      </c>
      <c r="K697" s="123">
        <v>48.25</v>
      </c>
      <c r="L697" s="123">
        <v>31.75</v>
      </c>
      <c r="M697" s="123">
        <v>7.85</v>
      </c>
      <c r="N697" s="123">
        <v>0</v>
      </c>
      <c r="O697" s="123">
        <v>0</v>
      </c>
      <c r="P697" s="123">
        <v>0</v>
      </c>
      <c r="Q697" s="123">
        <v>0</v>
      </c>
      <c r="R697" s="123">
        <v>0</v>
      </c>
      <c r="S697" s="123">
        <v>0</v>
      </c>
      <c r="T697" s="123">
        <v>0</v>
      </c>
      <c r="U697" s="123">
        <v>0</v>
      </c>
      <c r="V697" s="123">
        <v>0</v>
      </c>
      <c r="W697" s="123">
        <v>0</v>
      </c>
      <c r="X697" s="123">
        <v>0</v>
      </c>
      <c r="Y697" s="123">
        <v>0</v>
      </c>
      <c r="Z697" s="123">
        <v>0</v>
      </c>
    </row>
    <row r="698" spans="2:26" x14ac:dyDescent="0.25">
      <c r="B698" s="92">
        <f t="shared" si="18"/>
        <v>46213</v>
      </c>
      <c r="C698" s="123">
        <v>0</v>
      </c>
      <c r="D698" s="123">
        <v>0</v>
      </c>
      <c r="E698" s="123">
        <v>0</v>
      </c>
      <c r="F698" s="123">
        <v>0</v>
      </c>
      <c r="G698" s="123">
        <v>0</v>
      </c>
      <c r="H698" s="123">
        <v>0</v>
      </c>
      <c r="I698" s="123">
        <v>0</v>
      </c>
      <c r="J698" s="123">
        <v>0</v>
      </c>
      <c r="K698" s="123">
        <v>0</v>
      </c>
      <c r="L698" s="123">
        <v>0</v>
      </c>
      <c r="M698" s="123">
        <v>0</v>
      </c>
      <c r="N698" s="123">
        <v>0</v>
      </c>
      <c r="O698" s="123">
        <v>0</v>
      </c>
      <c r="P698" s="123">
        <v>0</v>
      </c>
      <c r="Q698" s="123">
        <v>0</v>
      </c>
      <c r="R698" s="123">
        <v>0</v>
      </c>
      <c r="S698" s="123">
        <v>0</v>
      </c>
      <c r="T698" s="123">
        <v>0</v>
      </c>
      <c r="U698" s="123">
        <v>0</v>
      </c>
      <c r="V698" s="123">
        <v>0</v>
      </c>
      <c r="W698" s="123">
        <v>0</v>
      </c>
      <c r="X698" s="123">
        <v>0</v>
      </c>
      <c r="Y698" s="123">
        <v>0</v>
      </c>
      <c r="Z698" s="123">
        <v>0</v>
      </c>
    </row>
    <row r="699" spans="2:26" x14ac:dyDescent="0.25">
      <c r="B699" s="92">
        <f t="shared" si="18"/>
        <v>46214</v>
      </c>
      <c r="C699" s="123">
        <v>251.04</v>
      </c>
      <c r="D699" s="123">
        <v>309.62</v>
      </c>
      <c r="E699" s="123">
        <v>339.78</v>
      </c>
      <c r="F699" s="123">
        <v>317.41000000000003</v>
      </c>
      <c r="G699" s="123">
        <v>334.65</v>
      </c>
      <c r="H699" s="123">
        <v>284.18</v>
      </c>
      <c r="I699" s="123">
        <v>281.87</v>
      </c>
      <c r="J699" s="123">
        <v>302.22000000000003</v>
      </c>
      <c r="K699" s="123">
        <v>282.10000000000002</v>
      </c>
      <c r="L699" s="123">
        <v>214.38</v>
      </c>
      <c r="M699" s="123">
        <v>202.75</v>
      </c>
      <c r="N699" s="123">
        <v>145.41999999999999</v>
      </c>
      <c r="O699" s="123">
        <v>366.32</v>
      </c>
      <c r="P699" s="123">
        <v>359.05</v>
      </c>
      <c r="Q699" s="123">
        <v>0</v>
      </c>
      <c r="R699" s="123">
        <v>250.22</v>
      </c>
      <c r="S699" s="123">
        <v>0</v>
      </c>
      <c r="T699" s="123">
        <v>0</v>
      </c>
      <c r="U699" s="123">
        <v>0</v>
      </c>
      <c r="V699" s="123">
        <v>0</v>
      </c>
      <c r="W699" s="123">
        <v>0</v>
      </c>
      <c r="X699" s="123">
        <v>0</v>
      </c>
      <c r="Y699" s="123">
        <v>0</v>
      </c>
      <c r="Z699" s="123">
        <v>0</v>
      </c>
    </row>
    <row r="700" spans="2:26" x14ac:dyDescent="0.25">
      <c r="B700" s="92">
        <f t="shared" si="18"/>
        <v>46215</v>
      </c>
      <c r="C700" s="123">
        <v>0</v>
      </c>
      <c r="D700" s="123">
        <v>0</v>
      </c>
      <c r="E700" s="123">
        <v>0</v>
      </c>
      <c r="F700" s="123">
        <v>0</v>
      </c>
      <c r="G700" s="123">
        <v>5.63</v>
      </c>
      <c r="H700" s="123">
        <v>44.36</v>
      </c>
      <c r="I700" s="123">
        <v>43.79</v>
      </c>
      <c r="J700" s="123">
        <v>0</v>
      </c>
      <c r="K700" s="123">
        <v>0</v>
      </c>
      <c r="L700" s="123">
        <v>0</v>
      </c>
      <c r="M700" s="123">
        <v>0</v>
      </c>
      <c r="N700" s="123">
        <v>0</v>
      </c>
      <c r="O700" s="123">
        <v>0</v>
      </c>
      <c r="P700" s="123">
        <v>0</v>
      </c>
      <c r="Q700" s="123">
        <v>0</v>
      </c>
      <c r="R700" s="123">
        <v>0</v>
      </c>
      <c r="S700" s="123">
        <v>0</v>
      </c>
      <c r="T700" s="123">
        <v>0</v>
      </c>
      <c r="U700" s="123">
        <v>4.24</v>
      </c>
      <c r="V700" s="123">
        <v>186.98</v>
      </c>
      <c r="W700" s="123">
        <v>107.09</v>
      </c>
      <c r="X700" s="123">
        <v>65.45</v>
      </c>
      <c r="Y700" s="123">
        <v>0</v>
      </c>
      <c r="Z700" s="123">
        <v>0</v>
      </c>
    </row>
    <row r="701" spans="2:26" x14ac:dyDescent="0.25">
      <c r="B701" s="92">
        <f t="shared" si="18"/>
        <v>46216</v>
      </c>
      <c r="C701" s="123">
        <v>40.24</v>
      </c>
      <c r="D701" s="123">
        <v>189.51</v>
      </c>
      <c r="E701" s="123">
        <v>260.36</v>
      </c>
      <c r="F701" s="123">
        <v>0</v>
      </c>
      <c r="G701" s="123">
        <v>615.28</v>
      </c>
      <c r="H701" s="123">
        <v>326.52</v>
      </c>
      <c r="I701" s="123">
        <v>256.5</v>
      </c>
      <c r="J701" s="123">
        <v>507.86</v>
      </c>
      <c r="K701" s="123">
        <v>238.17</v>
      </c>
      <c r="L701" s="123">
        <v>229.95</v>
      </c>
      <c r="M701" s="123">
        <v>460.44</v>
      </c>
      <c r="N701" s="123">
        <v>286.8</v>
      </c>
      <c r="O701" s="123">
        <v>0</v>
      </c>
      <c r="P701" s="123">
        <v>0</v>
      </c>
      <c r="Q701" s="123">
        <v>0</v>
      </c>
      <c r="R701" s="123">
        <v>0</v>
      </c>
      <c r="S701" s="123">
        <v>0</v>
      </c>
      <c r="T701" s="123">
        <v>0</v>
      </c>
      <c r="U701" s="123">
        <v>0</v>
      </c>
      <c r="V701" s="123">
        <v>0</v>
      </c>
      <c r="W701" s="123">
        <v>0</v>
      </c>
      <c r="X701" s="123">
        <v>0</v>
      </c>
      <c r="Y701" s="123">
        <v>0</v>
      </c>
      <c r="Z701" s="123">
        <v>0</v>
      </c>
    </row>
    <row r="702" spans="2:26" x14ac:dyDescent="0.25">
      <c r="B702" s="92">
        <f t="shared" si="18"/>
        <v>46217</v>
      </c>
      <c r="C702" s="123">
        <v>0</v>
      </c>
      <c r="D702" s="123">
        <v>0</v>
      </c>
      <c r="E702" s="123">
        <v>0</v>
      </c>
      <c r="F702" s="123">
        <v>0</v>
      </c>
      <c r="G702" s="123">
        <v>0</v>
      </c>
      <c r="H702" s="123">
        <v>0</v>
      </c>
      <c r="I702" s="123">
        <v>0</v>
      </c>
      <c r="J702" s="123">
        <v>0</v>
      </c>
      <c r="K702" s="123">
        <v>0</v>
      </c>
      <c r="L702" s="123">
        <v>0</v>
      </c>
      <c r="M702" s="123">
        <v>0</v>
      </c>
      <c r="N702" s="123">
        <v>0</v>
      </c>
      <c r="O702" s="123">
        <v>0</v>
      </c>
      <c r="P702" s="123">
        <v>0</v>
      </c>
      <c r="Q702" s="123">
        <v>0</v>
      </c>
      <c r="R702" s="123">
        <v>0</v>
      </c>
      <c r="S702" s="123">
        <v>0</v>
      </c>
      <c r="T702" s="123">
        <v>67.59</v>
      </c>
      <c r="U702" s="123">
        <v>0</v>
      </c>
      <c r="V702" s="123">
        <v>0</v>
      </c>
      <c r="W702" s="123">
        <v>0</v>
      </c>
      <c r="X702" s="123">
        <v>0</v>
      </c>
      <c r="Y702" s="123">
        <v>0</v>
      </c>
      <c r="Z702" s="123">
        <v>0</v>
      </c>
    </row>
    <row r="703" spans="2:26" x14ac:dyDescent="0.25">
      <c r="B703" s="92">
        <f t="shared" si="18"/>
        <v>46218</v>
      </c>
      <c r="C703" s="123">
        <v>0</v>
      </c>
      <c r="D703" s="123">
        <v>0</v>
      </c>
      <c r="E703" s="123">
        <v>34.81</v>
      </c>
      <c r="F703" s="123">
        <v>53.32</v>
      </c>
      <c r="G703" s="123">
        <v>31.11</v>
      </c>
      <c r="H703" s="123">
        <v>81.3</v>
      </c>
      <c r="I703" s="123">
        <v>89.13</v>
      </c>
      <c r="J703" s="123">
        <v>221.05</v>
      </c>
      <c r="K703" s="123">
        <v>194.86</v>
      </c>
      <c r="L703" s="123">
        <v>198.56</v>
      </c>
      <c r="M703" s="123">
        <v>239.88</v>
      </c>
      <c r="N703" s="123">
        <v>168.04</v>
      </c>
      <c r="O703" s="123">
        <v>85.34</v>
      </c>
      <c r="P703" s="123">
        <v>0</v>
      </c>
      <c r="Q703" s="123">
        <v>0</v>
      </c>
      <c r="R703" s="123">
        <v>0</v>
      </c>
      <c r="S703" s="123">
        <v>0</v>
      </c>
      <c r="T703" s="123">
        <v>0</v>
      </c>
      <c r="U703" s="123">
        <v>0</v>
      </c>
      <c r="V703" s="123">
        <v>0</v>
      </c>
      <c r="W703" s="123">
        <v>0</v>
      </c>
      <c r="X703" s="123">
        <v>0</v>
      </c>
      <c r="Y703" s="123">
        <v>0</v>
      </c>
      <c r="Z703" s="123">
        <v>0</v>
      </c>
    </row>
    <row r="704" spans="2:26" x14ac:dyDescent="0.25">
      <c r="B704" s="92">
        <f t="shared" si="18"/>
        <v>46219</v>
      </c>
      <c r="C704" s="123">
        <v>0</v>
      </c>
      <c r="D704" s="123">
        <v>0</v>
      </c>
      <c r="E704" s="123">
        <v>27.93</v>
      </c>
      <c r="F704" s="123">
        <v>0</v>
      </c>
      <c r="G704" s="123">
        <v>106.63</v>
      </c>
      <c r="H704" s="123">
        <v>0</v>
      </c>
      <c r="I704" s="123">
        <v>237.16</v>
      </c>
      <c r="J704" s="123">
        <v>157.12</v>
      </c>
      <c r="K704" s="123">
        <v>175.62</v>
      </c>
      <c r="L704" s="123">
        <v>144.87</v>
      </c>
      <c r="M704" s="123">
        <v>121.65</v>
      </c>
      <c r="N704" s="123">
        <v>161.66999999999999</v>
      </c>
      <c r="O704" s="123">
        <v>197.32</v>
      </c>
      <c r="P704" s="123">
        <v>185.48</v>
      </c>
      <c r="Q704" s="123">
        <v>226.11</v>
      </c>
      <c r="R704" s="123">
        <v>296.89999999999998</v>
      </c>
      <c r="S704" s="123">
        <v>229.33</v>
      </c>
      <c r="T704" s="123">
        <v>437.84</v>
      </c>
      <c r="U704" s="123">
        <v>400.24</v>
      </c>
      <c r="V704" s="123">
        <v>194.21</v>
      </c>
      <c r="W704" s="123">
        <v>135.06</v>
      </c>
      <c r="X704" s="123">
        <v>112.66</v>
      </c>
      <c r="Y704" s="123">
        <v>129.04</v>
      </c>
      <c r="Z704" s="123">
        <v>0</v>
      </c>
    </row>
    <row r="705" spans="2:26" x14ac:dyDescent="0.25">
      <c r="B705" s="92">
        <f t="shared" si="18"/>
        <v>46220</v>
      </c>
      <c r="C705" s="123">
        <v>30.73</v>
      </c>
      <c r="D705" s="123">
        <v>118.75</v>
      </c>
      <c r="E705" s="123">
        <v>201.3</v>
      </c>
      <c r="F705" s="123">
        <v>78.510000000000005</v>
      </c>
      <c r="G705" s="123">
        <v>65.31</v>
      </c>
      <c r="H705" s="123">
        <v>69.58</v>
      </c>
      <c r="I705" s="123">
        <v>143.29</v>
      </c>
      <c r="J705" s="123">
        <v>141.29</v>
      </c>
      <c r="K705" s="123">
        <v>161.58000000000001</v>
      </c>
      <c r="L705" s="123">
        <v>97.17</v>
      </c>
      <c r="M705" s="123">
        <v>88.89</v>
      </c>
      <c r="N705" s="123">
        <v>126.74</v>
      </c>
      <c r="O705" s="123">
        <v>150.09</v>
      </c>
      <c r="P705" s="123">
        <v>114.74</v>
      </c>
      <c r="Q705" s="123">
        <v>123.8</v>
      </c>
      <c r="R705" s="123">
        <v>169.17</v>
      </c>
      <c r="S705" s="123">
        <v>264.39999999999998</v>
      </c>
      <c r="T705" s="123">
        <v>188.73</v>
      </c>
      <c r="U705" s="123">
        <v>68.599999999999994</v>
      </c>
      <c r="V705" s="123">
        <v>9.7799999999999994</v>
      </c>
      <c r="W705" s="123">
        <v>0</v>
      </c>
      <c r="X705" s="123">
        <v>0</v>
      </c>
      <c r="Y705" s="123">
        <v>0</v>
      </c>
      <c r="Z705" s="123">
        <v>0</v>
      </c>
    </row>
    <row r="706" spans="2:26" x14ac:dyDescent="0.25">
      <c r="B706" s="92">
        <f t="shared" si="18"/>
        <v>46221</v>
      </c>
      <c r="C706" s="123">
        <v>86.85</v>
      </c>
      <c r="D706" s="123">
        <v>112.89</v>
      </c>
      <c r="E706" s="123">
        <v>42.86</v>
      </c>
      <c r="F706" s="123">
        <v>112.2</v>
      </c>
      <c r="G706" s="123">
        <v>98.25</v>
      </c>
      <c r="H706" s="123">
        <v>263.16000000000003</v>
      </c>
      <c r="I706" s="123">
        <v>326.75</v>
      </c>
      <c r="J706" s="123">
        <v>134.88999999999999</v>
      </c>
      <c r="K706" s="123">
        <v>141.02000000000001</v>
      </c>
      <c r="L706" s="123">
        <v>138.55000000000001</v>
      </c>
      <c r="M706" s="123">
        <v>140.94999999999999</v>
      </c>
      <c r="N706" s="123">
        <v>148.9</v>
      </c>
      <c r="O706" s="123">
        <v>102.26</v>
      </c>
      <c r="P706" s="123">
        <v>79.23</v>
      </c>
      <c r="Q706" s="123">
        <v>61.58</v>
      </c>
      <c r="R706" s="123">
        <v>98.63</v>
      </c>
      <c r="S706" s="123">
        <v>411.98</v>
      </c>
      <c r="T706" s="123">
        <v>338.4</v>
      </c>
      <c r="U706" s="123">
        <v>282.10000000000002</v>
      </c>
      <c r="V706" s="123">
        <v>173.48</v>
      </c>
      <c r="W706" s="123">
        <v>70.489999999999995</v>
      </c>
      <c r="X706" s="123">
        <v>147.5</v>
      </c>
      <c r="Y706" s="123">
        <v>124.43</v>
      </c>
      <c r="Z706" s="123">
        <v>164.83</v>
      </c>
    </row>
    <row r="707" spans="2:26" x14ac:dyDescent="0.25">
      <c r="B707" s="92">
        <f t="shared" si="18"/>
        <v>46222</v>
      </c>
      <c r="C707" s="123">
        <v>0</v>
      </c>
      <c r="D707" s="123">
        <v>0</v>
      </c>
      <c r="E707" s="123">
        <v>113.07</v>
      </c>
      <c r="F707" s="123">
        <v>147.87</v>
      </c>
      <c r="G707" s="123">
        <v>169.96</v>
      </c>
      <c r="H707" s="123">
        <v>124.74</v>
      </c>
      <c r="I707" s="123">
        <v>0</v>
      </c>
      <c r="J707" s="123">
        <v>0</v>
      </c>
      <c r="K707" s="123">
        <v>155.44</v>
      </c>
      <c r="L707" s="123">
        <v>155.12</v>
      </c>
      <c r="M707" s="123">
        <v>188.76</v>
      </c>
      <c r="N707" s="123">
        <v>159.97999999999999</v>
      </c>
      <c r="O707" s="123">
        <v>176.87</v>
      </c>
      <c r="P707" s="123">
        <v>159.74</v>
      </c>
      <c r="Q707" s="123">
        <v>144.94</v>
      </c>
      <c r="R707" s="123">
        <v>267.12</v>
      </c>
      <c r="S707" s="123">
        <v>313.54000000000002</v>
      </c>
      <c r="T707" s="123">
        <v>275.08</v>
      </c>
      <c r="U707" s="123">
        <v>187.74</v>
      </c>
      <c r="V707" s="123">
        <v>310.04000000000002</v>
      </c>
      <c r="W707" s="123">
        <v>241.09</v>
      </c>
      <c r="X707" s="123">
        <v>216.02</v>
      </c>
      <c r="Y707" s="123">
        <v>110.53</v>
      </c>
      <c r="Z707" s="123">
        <v>84.63</v>
      </c>
    </row>
    <row r="708" spans="2:26" x14ac:dyDescent="0.25">
      <c r="B708" s="92">
        <f t="shared" si="18"/>
        <v>46223</v>
      </c>
      <c r="C708" s="123">
        <v>114.85</v>
      </c>
      <c r="D708" s="123">
        <v>189.35</v>
      </c>
      <c r="E708" s="123">
        <v>290.74</v>
      </c>
      <c r="F708" s="123">
        <v>269.3</v>
      </c>
      <c r="G708" s="123">
        <v>0</v>
      </c>
      <c r="H708" s="123">
        <v>0</v>
      </c>
      <c r="I708" s="123">
        <v>0</v>
      </c>
      <c r="J708" s="123">
        <v>0</v>
      </c>
      <c r="K708" s="123">
        <v>0</v>
      </c>
      <c r="L708" s="123">
        <v>0</v>
      </c>
      <c r="M708" s="123">
        <v>0</v>
      </c>
      <c r="N708" s="123">
        <v>0.01</v>
      </c>
      <c r="O708" s="123">
        <v>0</v>
      </c>
      <c r="P708" s="123">
        <v>0</v>
      </c>
      <c r="Q708" s="123">
        <v>0</v>
      </c>
      <c r="R708" s="123">
        <v>0</v>
      </c>
      <c r="S708" s="123">
        <v>0</v>
      </c>
      <c r="T708" s="123">
        <v>0</v>
      </c>
      <c r="U708" s="123">
        <v>0</v>
      </c>
      <c r="V708" s="123">
        <v>0</v>
      </c>
      <c r="W708" s="123">
        <v>0</v>
      </c>
      <c r="X708" s="123">
        <v>0</v>
      </c>
      <c r="Y708" s="123">
        <v>0</v>
      </c>
      <c r="Z708" s="123">
        <v>0</v>
      </c>
    </row>
    <row r="709" spans="2:26" x14ac:dyDescent="0.25">
      <c r="B709" s="92">
        <f t="shared" si="18"/>
        <v>46224</v>
      </c>
      <c r="C709" s="123">
        <v>0</v>
      </c>
      <c r="D709" s="123">
        <v>0</v>
      </c>
      <c r="E709" s="123">
        <v>92.56</v>
      </c>
      <c r="F709" s="123">
        <v>132.65</v>
      </c>
      <c r="G709" s="123">
        <v>124.69</v>
      </c>
      <c r="H709" s="123">
        <v>112.1</v>
      </c>
      <c r="I709" s="123">
        <v>91.25</v>
      </c>
      <c r="J709" s="123">
        <v>0</v>
      </c>
      <c r="K709" s="123">
        <v>0</v>
      </c>
      <c r="L709" s="123">
        <v>0</v>
      </c>
      <c r="M709" s="123">
        <v>0</v>
      </c>
      <c r="N709" s="123">
        <v>0</v>
      </c>
      <c r="O709" s="123">
        <v>0</v>
      </c>
      <c r="P709" s="123">
        <v>0</v>
      </c>
      <c r="Q709" s="123">
        <v>108.42</v>
      </c>
      <c r="R709" s="123">
        <v>57.82</v>
      </c>
      <c r="S709" s="123">
        <v>75.61</v>
      </c>
      <c r="T709" s="123">
        <v>48.1</v>
      </c>
      <c r="U709" s="123">
        <v>0</v>
      </c>
      <c r="V709" s="123">
        <v>0</v>
      </c>
      <c r="W709" s="123">
        <v>0</v>
      </c>
      <c r="X709" s="123">
        <v>0</v>
      </c>
      <c r="Y709" s="123">
        <v>0</v>
      </c>
      <c r="Z709" s="123">
        <v>0</v>
      </c>
    </row>
    <row r="710" spans="2:26" x14ac:dyDescent="0.25">
      <c r="B710" s="92">
        <f t="shared" si="18"/>
        <v>46225</v>
      </c>
      <c r="C710" s="123">
        <v>0</v>
      </c>
      <c r="D710" s="123">
        <v>0</v>
      </c>
      <c r="E710" s="123">
        <v>121.93</v>
      </c>
      <c r="F710" s="123">
        <v>220.44</v>
      </c>
      <c r="G710" s="123">
        <v>187.69</v>
      </c>
      <c r="H710" s="123">
        <v>219.8</v>
      </c>
      <c r="I710" s="123">
        <v>226.63</v>
      </c>
      <c r="J710" s="123">
        <v>0</v>
      </c>
      <c r="K710" s="123">
        <v>0</v>
      </c>
      <c r="L710" s="123">
        <v>0</v>
      </c>
      <c r="M710" s="123">
        <v>0</v>
      </c>
      <c r="N710" s="123">
        <v>0</v>
      </c>
      <c r="O710" s="123">
        <v>0</v>
      </c>
      <c r="P710" s="123">
        <v>0</v>
      </c>
      <c r="Q710" s="123">
        <v>0</v>
      </c>
      <c r="R710" s="123">
        <v>0</v>
      </c>
      <c r="S710" s="123">
        <v>0</v>
      </c>
      <c r="T710" s="123">
        <v>0</v>
      </c>
      <c r="U710" s="123">
        <v>0</v>
      </c>
      <c r="V710" s="123">
        <v>0</v>
      </c>
      <c r="W710" s="123">
        <v>15.44</v>
      </c>
      <c r="X710" s="123">
        <v>0</v>
      </c>
      <c r="Y710" s="123">
        <v>0</v>
      </c>
      <c r="Z710" s="123">
        <v>0</v>
      </c>
    </row>
    <row r="711" spans="2:26" x14ac:dyDescent="0.25">
      <c r="B711" s="92">
        <f t="shared" si="18"/>
        <v>46226</v>
      </c>
      <c r="C711" s="123">
        <v>0</v>
      </c>
      <c r="D711" s="123">
        <v>0</v>
      </c>
      <c r="E711" s="123">
        <v>0</v>
      </c>
      <c r="F711" s="123">
        <v>0</v>
      </c>
      <c r="G711" s="123">
        <v>0</v>
      </c>
      <c r="H711" s="123">
        <v>0</v>
      </c>
      <c r="I711" s="123">
        <v>0</v>
      </c>
      <c r="J711" s="123">
        <v>0</v>
      </c>
      <c r="K711" s="123">
        <v>0</v>
      </c>
      <c r="L711" s="123">
        <v>0</v>
      </c>
      <c r="M711" s="123">
        <v>0</v>
      </c>
      <c r="N711" s="123">
        <v>0</v>
      </c>
      <c r="O711" s="123">
        <v>0</v>
      </c>
      <c r="P711" s="123">
        <v>0</v>
      </c>
      <c r="Q711" s="123">
        <v>0</v>
      </c>
      <c r="R711" s="123">
        <v>0</v>
      </c>
      <c r="S711" s="123">
        <v>0</v>
      </c>
      <c r="T711" s="123">
        <v>0</v>
      </c>
      <c r="U711" s="123">
        <v>0</v>
      </c>
      <c r="V711" s="123">
        <v>0</v>
      </c>
      <c r="W711" s="123">
        <v>0</v>
      </c>
      <c r="X711" s="123">
        <v>0</v>
      </c>
      <c r="Y711" s="123">
        <v>0</v>
      </c>
      <c r="Z711" s="123">
        <v>0</v>
      </c>
    </row>
    <row r="712" spans="2:26" x14ac:dyDescent="0.25">
      <c r="B712" s="92">
        <f t="shared" si="18"/>
        <v>46227</v>
      </c>
      <c r="C712" s="123">
        <v>0</v>
      </c>
      <c r="D712" s="123">
        <v>0</v>
      </c>
      <c r="E712" s="123">
        <v>0</v>
      </c>
      <c r="F712" s="123">
        <v>6.95</v>
      </c>
      <c r="G712" s="123">
        <v>6.37</v>
      </c>
      <c r="H712" s="123">
        <v>13.21</v>
      </c>
      <c r="I712" s="123">
        <v>134.86000000000001</v>
      </c>
      <c r="J712" s="123">
        <v>174.58</v>
      </c>
      <c r="K712" s="123">
        <v>167.68</v>
      </c>
      <c r="L712" s="123">
        <v>85.02</v>
      </c>
      <c r="M712" s="123">
        <v>0</v>
      </c>
      <c r="N712" s="123">
        <v>0</v>
      </c>
      <c r="O712" s="123">
        <v>0</v>
      </c>
      <c r="P712" s="123">
        <v>0</v>
      </c>
      <c r="Q712" s="123">
        <v>0</v>
      </c>
      <c r="R712" s="123">
        <v>0</v>
      </c>
      <c r="S712" s="123">
        <v>0</v>
      </c>
      <c r="T712" s="123">
        <v>0</v>
      </c>
      <c r="U712" s="123">
        <v>0</v>
      </c>
      <c r="V712" s="123">
        <v>0</v>
      </c>
      <c r="W712" s="123">
        <v>0</v>
      </c>
      <c r="X712" s="123">
        <v>0</v>
      </c>
      <c r="Y712" s="123">
        <v>0</v>
      </c>
      <c r="Z712" s="123">
        <v>0</v>
      </c>
    </row>
    <row r="713" spans="2:26" x14ac:dyDescent="0.25">
      <c r="B713" s="92">
        <f t="shared" si="18"/>
        <v>46228</v>
      </c>
      <c r="C713" s="123">
        <v>0</v>
      </c>
      <c r="D713" s="123">
        <v>0</v>
      </c>
      <c r="E713" s="123">
        <v>0</v>
      </c>
      <c r="F713" s="123">
        <v>0</v>
      </c>
      <c r="G713" s="123">
        <v>0</v>
      </c>
      <c r="H713" s="123">
        <v>0</v>
      </c>
      <c r="I713" s="123">
        <v>7.84</v>
      </c>
      <c r="J713" s="123">
        <v>22.6</v>
      </c>
      <c r="K713" s="123">
        <v>14.38</v>
      </c>
      <c r="L713" s="123">
        <v>113.84</v>
      </c>
      <c r="M713" s="123">
        <v>186.99</v>
      </c>
      <c r="N713" s="123">
        <v>215.53</v>
      </c>
      <c r="O713" s="123">
        <v>244.88</v>
      </c>
      <c r="P713" s="123">
        <v>223.55</v>
      </c>
      <c r="Q713" s="123">
        <v>288.74</v>
      </c>
      <c r="R713" s="123">
        <v>184.57</v>
      </c>
      <c r="S713" s="123">
        <v>0</v>
      </c>
      <c r="T713" s="123">
        <v>0</v>
      </c>
      <c r="U713" s="123">
        <v>0</v>
      </c>
      <c r="V713" s="123">
        <v>0</v>
      </c>
      <c r="W713" s="123">
        <v>0</v>
      </c>
      <c r="X713" s="123">
        <v>0</v>
      </c>
      <c r="Y713" s="123">
        <v>0</v>
      </c>
      <c r="Z713" s="123">
        <v>0</v>
      </c>
    </row>
    <row r="714" spans="2:26" x14ac:dyDescent="0.25">
      <c r="B714" s="92">
        <f t="shared" si="18"/>
        <v>46229</v>
      </c>
      <c r="C714" s="123">
        <v>0</v>
      </c>
      <c r="D714" s="123">
        <v>0</v>
      </c>
      <c r="E714" s="123">
        <v>0</v>
      </c>
      <c r="F714" s="123">
        <v>0.2</v>
      </c>
      <c r="G714" s="123">
        <v>73.150000000000006</v>
      </c>
      <c r="H714" s="123">
        <v>90.76</v>
      </c>
      <c r="I714" s="123">
        <v>82.55</v>
      </c>
      <c r="J714" s="123">
        <v>69.13</v>
      </c>
      <c r="K714" s="123">
        <v>119.43</v>
      </c>
      <c r="L714" s="123">
        <v>108.58</v>
      </c>
      <c r="M714" s="123">
        <v>128.24</v>
      </c>
      <c r="N714" s="123">
        <v>151.32</v>
      </c>
      <c r="O714" s="123">
        <v>189.78</v>
      </c>
      <c r="P714" s="123">
        <v>169.36</v>
      </c>
      <c r="Q714" s="123">
        <v>138.91999999999999</v>
      </c>
      <c r="R714" s="123">
        <v>98.94</v>
      </c>
      <c r="S714" s="123">
        <v>0</v>
      </c>
      <c r="T714" s="123">
        <v>0</v>
      </c>
      <c r="U714" s="123">
        <v>0</v>
      </c>
      <c r="V714" s="123">
        <v>0</v>
      </c>
      <c r="W714" s="123">
        <v>0</v>
      </c>
      <c r="X714" s="123">
        <v>0</v>
      </c>
      <c r="Y714" s="123">
        <v>0</v>
      </c>
      <c r="Z714" s="123">
        <v>0</v>
      </c>
    </row>
    <row r="715" spans="2:26" x14ac:dyDescent="0.25">
      <c r="B715" s="92">
        <f t="shared" si="18"/>
        <v>46230</v>
      </c>
      <c r="C715" s="123">
        <v>0</v>
      </c>
      <c r="D715" s="123">
        <v>0</v>
      </c>
      <c r="E715" s="123">
        <v>0</v>
      </c>
      <c r="F715" s="123">
        <v>0</v>
      </c>
      <c r="G715" s="123">
        <v>0</v>
      </c>
      <c r="H715" s="123">
        <v>0</v>
      </c>
      <c r="I715" s="123">
        <v>0</v>
      </c>
      <c r="J715" s="123">
        <v>0</v>
      </c>
      <c r="K715" s="123">
        <v>0</v>
      </c>
      <c r="L715" s="123">
        <v>1.3</v>
      </c>
      <c r="M715" s="123">
        <v>0</v>
      </c>
      <c r="N715" s="123">
        <v>4.45</v>
      </c>
      <c r="O715" s="123">
        <v>0</v>
      </c>
      <c r="P715" s="123">
        <v>0</v>
      </c>
      <c r="Q715" s="123">
        <v>0</v>
      </c>
      <c r="R715" s="123">
        <v>0</v>
      </c>
      <c r="S715" s="123">
        <v>0</v>
      </c>
      <c r="T715" s="123">
        <v>0</v>
      </c>
      <c r="U715" s="123">
        <v>0</v>
      </c>
      <c r="V715" s="123">
        <v>0</v>
      </c>
      <c r="W715" s="123">
        <v>0</v>
      </c>
      <c r="X715" s="123">
        <v>0</v>
      </c>
      <c r="Y715" s="123">
        <v>0</v>
      </c>
      <c r="Z715" s="123">
        <v>0</v>
      </c>
    </row>
    <row r="716" spans="2:26" x14ac:dyDescent="0.25">
      <c r="B716" s="92">
        <f t="shared" si="18"/>
        <v>46231</v>
      </c>
      <c r="C716" s="123">
        <v>0</v>
      </c>
      <c r="D716" s="123">
        <v>0</v>
      </c>
      <c r="E716" s="123">
        <v>0</v>
      </c>
      <c r="F716" s="123">
        <v>0</v>
      </c>
      <c r="G716" s="123">
        <v>41.85</v>
      </c>
      <c r="H716" s="123">
        <v>97.51</v>
      </c>
      <c r="I716" s="123">
        <v>127.49</v>
      </c>
      <c r="J716" s="123">
        <v>70.22</v>
      </c>
      <c r="K716" s="123">
        <v>114.55</v>
      </c>
      <c r="L716" s="123">
        <v>46.83</v>
      </c>
      <c r="M716" s="123">
        <v>76.59</v>
      </c>
      <c r="N716" s="123">
        <v>67.94</v>
      </c>
      <c r="O716" s="123">
        <v>161.36000000000001</v>
      </c>
      <c r="P716" s="123">
        <v>84.83</v>
      </c>
      <c r="Q716" s="123">
        <v>151.65</v>
      </c>
      <c r="R716" s="123">
        <v>0</v>
      </c>
      <c r="S716" s="123">
        <v>55.27</v>
      </c>
      <c r="T716" s="123">
        <v>1.43</v>
      </c>
      <c r="U716" s="123">
        <v>0</v>
      </c>
      <c r="V716" s="123">
        <v>0</v>
      </c>
      <c r="W716" s="123">
        <v>0</v>
      </c>
      <c r="X716" s="123">
        <v>0</v>
      </c>
      <c r="Y716" s="123">
        <v>0</v>
      </c>
      <c r="Z716" s="123">
        <v>0</v>
      </c>
    </row>
    <row r="717" spans="2:26" x14ac:dyDescent="0.25">
      <c r="B717" s="92">
        <f t="shared" si="18"/>
        <v>46232</v>
      </c>
      <c r="C717" s="123">
        <v>0</v>
      </c>
      <c r="D717" s="123">
        <v>0</v>
      </c>
      <c r="E717" s="123">
        <v>0</v>
      </c>
      <c r="F717" s="123">
        <v>0</v>
      </c>
      <c r="G717" s="123">
        <v>0</v>
      </c>
      <c r="H717" s="123">
        <v>0</v>
      </c>
      <c r="I717" s="123">
        <v>0</v>
      </c>
      <c r="J717" s="123">
        <v>0</v>
      </c>
      <c r="K717" s="123">
        <v>0</v>
      </c>
      <c r="L717" s="123">
        <v>0</v>
      </c>
      <c r="M717" s="123">
        <v>0</v>
      </c>
      <c r="N717" s="123">
        <v>16.46</v>
      </c>
      <c r="O717" s="123">
        <v>0</v>
      </c>
      <c r="P717" s="123">
        <v>0</v>
      </c>
      <c r="Q717" s="123">
        <v>166.14</v>
      </c>
      <c r="R717" s="123">
        <v>298.41000000000003</v>
      </c>
      <c r="S717" s="123">
        <v>261.39</v>
      </c>
      <c r="T717" s="123">
        <v>196.29</v>
      </c>
      <c r="U717" s="123">
        <v>212.92</v>
      </c>
      <c r="V717" s="123">
        <v>0</v>
      </c>
      <c r="W717" s="123">
        <v>0</v>
      </c>
      <c r="X717" s="123">
        <v>0</v>
      </c>
      <c r="Y717" s="123">
        <v>51.47</v>
      </c>
      <c r="Z717" s="123">
        <v>551.36</v>
      </c>
    </row>
    <row r="718" spans="2:26" x14ac:dyDescent="0.25">
      <c r="B718" s="92">
        <f t="shared" si="18"/>
        <v>46233</v>
      </c>
      <c r="C718" s="123">
        <v>272.52999999999997</v>
      </c>
      <c r="D718" s="123">
        <v>0</v>
      </c>
      <c r="E718" s="123">
        <v>646.65</v>
      </c>
      <c r="F718" s="123">
        <v>75.55</v>
      </c>
      <c r="G718" s="123">
        <v>0</v>
      </c>
      <c r="H718" s="123">
        <v>41.97</v>
      </c>
      <c r="I718" s="123">
        <v>119.18</v>
      </c>
      <c r="J718" s="123">
        <v>140.38999999999999</v>
      </c>
      <c r="K718" s="123">
        <v>154.26</v>
      </c>
      <c r="L718" s="123">
        <v>230.85</v>
      </c>
      <c r="M718" s="123">
        <v>438.35</v>
      </c>
      <c r="N718" s="123">
        <v>493.37</v>
      </c>
      <c r="O718" s="123">
        <v>164.16</v>
      </c>
      <c r="P718" s="123">
        <v>12.3</v>
      </c>
      <c r="Q718" s="123">
        <v>0</v>
      </c>
      <c r="R718" s="123">
        <v>0</v>
      </c>
      <c r="S718" s="123">
        <v>0</v>
      </c>
      <c r="T718" s="123">
        <v>0</v>
      </c>
      <c r="U718" s="123">
        <v>0</v>
      </c>
      <c r="V718" s="123">
        <v>0</v>
      </c>
      <c r="W718" s="123">
        <v>0</v>
      </c>
      <c r="X718" s="123">
        <v>0</v>
      </c>
      <c r="Y718" s="123">
        <v>0</v>
      </c>
      <c r="Z718" s="123">
        <v>0</v>
      </c>
    </row>
    <row r="719" spans="2:26" x14ac:dyDescent="0.25">
      <c r="B719" s="92">
        <f t="shared" si="18"/>
        <v>46234</v>
      </c>
      <c r="C719" s="123">
        <v>0</v>
      </c>
      <c r="D719" s="123">
        <v>28.7</v>
      </c>
      <c r="E719" s="123">
        <v>279.31</v>
      </c>
      <c r="F719" s="123">
        <v>99.35</v>
      </c>
      <c r="G719" s="123">
        <v>217.75</v>
      </c>
      <c r="H719" s="123">
        <v>266.44</v>
      </c>
      <c r="I719" s="123">
        <v>310.5</v>
      </c>
      <c r="J719" s="123">
        <v>0</v>
      </c>
      <c r="K719" s="123">
        <v>0</v>
      </c>
      <c r="L719" s="123">
        <v>0</v>
      </c>
      <c r="M719" s="123">
        <v>0</v>
      </c>
      <c r="N719" s="123">
        <v>0</v>
      </c>
      <c r="O719" s="123">
        <v>0</v>
      </c>
      <c r="P719" s="123">
        <v>0</v>
      </c>
      <c r="Q719" s="123">
        <v>0</v>
      </c>
      <c r="R719" s="123">
        <v>0</v>
      </c>
      <c r="S719" s="123">
        <v>0</v>
      </c>
      <c r="T719" s="123">
        <v>0</v>
      </c>
      <c r="U719" s="123">
        <v>0</v>
      </c>
      <c r="V719" s="123">
        <v>0</v>
      </c>
      <c r="W719" s="123">
        <v>0</v>
      </c>
      <c r="X719" s="123">
        <v>0</v>
      </c>
      <c r="Y719" s="123">
        <v>0</v>
      </c>
      <c r="Z719" s="123">
        <v>0</v>
      </c>
    </row>
    <row r="720" spans="2:26" x14ac:dyDescent="0.25">
      <c r="B720" s="106"/>
      <c r="C720" s="106"/>
      <c r="D720" s="106"/>
      <c r="E720" s="106"/>
      <c r="F720" s="106"/>
      <c r="G720" s="106"/>
      <c r="H720" s="106"/>
      <c r="I720" s="106"/>
      <c r="J720" s="106"/>
      <c r="K720" s="106"/>
      <c r="L720" s="106"/>
      <c r="M720" s="106"/>
      <c r="N720" s="106"/>
      <c r="O720" s="106"/>
      <c r="P720" s="106"/>
      <c r="Q720" s="106"/>
      <c r="R720" s="106"/>
      <c r="S720" s="106"/>
      <c r="T720" s="106"/>
      <c r="U720" s="106"/>
      <c r="V720" s="106"/>
      <c r="W720" s="106"/>
      <c r="X720" s="106"/>
      <c r="Y720" s="106"/>
      <c r="Z720" s="106"/>
    </row>
    <row r="721" spans="2:26" ht="15" customHeight="1" x14ac:dyDescent="0.25">
      <c r="B721" s="101" t="s">
        <v>53</v>
      </c>
      <c r="C721" s="85" t="s">
        <v>70</v>
      </c>
      <c r="D721" s="86"/>
      <c r="E721" s="86"/>
      <c r="F721" s="86"/>
      <c r="G721" s="86"/>
      <c r="H721" s="86"/>
      <c r="I721" s="86"/>
      <c r="J721" s="86"/>
      <c r="K721" s="86"/>
      <c r="L721" s="86"/>
      <c r="M721" s="86"/>
      <c r="N721" s="86"/>
      <c r="O721" s="86"/>
      <c r="P721" s="86"/>
      <c r="Q721" s="86"/>
      <c r="R721" s="86"/>
      <c r="S721" s="86"/>
      <c r="T721" s="86"/>
      <c r="U721" s="86"/>
      <c r="V721" s="86"/>
      <c r="W721" s="86"/>
      <c r="X721" s="86"/>
      <c r="Y721" s="86"/>
      <c r="Z721" s="87"/>
    </row>
    <row r="722" spans="2:26" x14ac:dyDescent="0.25">
      <c r="B722" s="124"/>
      <c r="C722" s="89">
        <v>0</v>
      </c>
      <c r="D722" s="89">
        <v>4.1666666666666664E-2</v>
      </c>
      <c r="E722" s="89">
        <v>8.3333333333333329E-2</v>
      </c>
      <c r="F722" s="89">
        <v>0.125</v>
      </c>
      <c r="G722" s="89">
        <v>0.16666666666666666</v>
      </c>
      <c r="H722" s="89">
        <v>0.20833333333333334</v>
      </c>
      <c r="I722" s="89">
        <v>0.25</v>
      </c>
      <c r="J722" s="89">
        <v>0.29166666666666669</v>
      </c>
      <c r="K722" s="89">
        <v>0.33333333333333331</v>
      </c>
      <c r="L722" s="89">
        <v>0.375</v>
      </c>
      <c r="M722" s="89">
        <v>0.41666666666666669</v>
      </c>
      <c r="N722" s="89">
        <v>0.45833333333333331</v>
      </c>
      <c r="O722" s="89">
        <v>0.5</v>
      </c>
      <c r="P722" s="89">
        <v>0.54166666666666663</v>
      </c>
      <c r="Q722" s="89">
        <v>0.58333333333333337</v>
      </c>
      <c r="R722" s="89">
        <v>0.625</v>
      </c>
      <c r="S722" s="89">
        <v>0.66666666666666663</v>
      </c>
      <c r="T722" s="89">
        <v>0.70833333333333337</v>
      </c>
      <c r="U722" s="89">
        <v>0.75</v>
      </c>
      <c r="V722" s="89">
        <v>0.79166666666666663</v>
      </c>
      <c r="W722" s="89">
        <v>0.83333333333333337</v>
      </c>
      <c r="X722" s="89">
        <v>0.875</v>
      </c>
      <c r="Y722" s="89">
        <v>0.91666666666666663</v>
      </c>
      <c r="Z722" s="89">
        <v>0.95833333333333337</v>
      </c>
    </row>
    <row r="723" spans="2:26" x14ac:dyDescent="0.25">
      <c r="B723" s="124"/>
      <c r="C723" s="90" t="s">
        <v>54</v>
      </c>
      <c r="D723" s="90" t="s">
        <v>54</v>
      </c>
      <c r="E723" s="90" t="s">
        <v>54</v>
      </c>
      <c r="F723" s="90" t="s">
        <v>54</v>
      </c>
      <c r="G723" s="90" t="s">
        <v>54</v>
      </c>
      <c r="H723" s="90" t="s">
        <v>54</v>
      </c>
      <c r="I723" s="90" t="s">
        <v>54</v>
      </c>
      <c r="J723" s="90" t="s">
        <v>54</v>
      </c>
      <c r="K723" s="90" t="s">
        <v>54</v>
      </c>
      <c r="L723" s="90" t="s">
        <v>54</v>
      </c>
      <c r="M723" s="90" t="s">
        <v>54</v>
      </c>
      <c r="N723" s="90" t="s">
        <v>54</v>
      </c>
      <c r="O723" s="90" t="s">
        <v>54</v>
      </c>
      <c r="P723" s="90" t="s">
        <v>54</v>
      </c>
      <c r="Q723" s="90" t="s">
        <v>54</v>
      </c>
      <c r="R723" s="90" t="s">
        <v>54</v>
      </c>
      <c r="S723" s="90" t="s">
        <v>54</v>
      </c>
      <c r="T723" s="90" t="s">
        <v>54</v>
      </c>
      <c r="U723" s="90" t="s">
        <v>54</v>
      </c>
      <c r="V723" s="90" t="s">
        <v>54</v>
      </c>
      <c r="W723" s="90" t="s">
        <v>54</v>
      </c>
      <c r="X723" s="90" t="s">
        <v>54</v>
      </c>
      <c r="Y723" s="90" t="s">
        <v>54</v>
      </c>
      <c r="Z723" s="90" t="s">
        <v>55</v>
      </c>
    </row>
    <row r="724" spans="2:26" x14ac:dyDescent="0.25">
      <c r="B724" s="136"/>
      <c r="C724" s="91">
        <v>4.1666666666666664E-2</v>
      </c>
      <c r="D724" s="91">
        <v>8.3333333333333329E-2</v>
      </c>
      <c r="E724" s="91">
        <v>0.125</v>
      </c>
      <c r="F724" s="91">
        <v>0.16666666666666666</v>
      </c>
      <c r="G724" s="91">
        <v>0.20833333333333334</v>
      </c>
      <c r="H724" s="91">
        <v>0.25</v>
      </c>
      <c r="I724" s="91">
        <v>0.29166666666666669</v>
      </c>
      <c r="J724" s="91">
        <v>0.33333333333333331</v>
      </c>
      <c r="K724" s="91">
        <v>0.375</v>
      </c>
      <c r="L724" s="91">
        <v>0.41666666666666669</v>
      </c>
      <c r="M724" s="91">
        <v>0.45833333333333331</v>
      </c>
      <c r="N724" s="91">
        <v>0.5</v>
      </c>
      <c r="O724" s="91">
        <v>0.54166666666666663</v>
      </c>
      <c r="P724" s="91">
        <v>0.58333333333333337</v>
      </c>
      <c r="Q724" s="91">
        <v>0.625</v>
      </c>
      <c r="R724" s="91">
        <v>0.66666666666666663</v>
      </c>
      <c r="S724" s="91">
        <v>0.70833333333333337</v>
      </c>
      <c r="T724" s="91">
        <v>0.75</v>
      </c>
      <c r="U724" s="91">
        <v>0.79166666666666663</v>
      </c>
      <c r="V724" s="91">
        <v>0.83333333333333337</v>
      </c>
      <c r="W724" s="91">
        <v>0.875</v>
      </c>
      <c r="X724" s="91">
        <v>0.91666666666666663</v>
      </c>
      <c r="Y724" s="91">
        <v>0.95833333333333337</v>
      </c>
      <c r="Z724" s="91">
        <v>0</v>
      </c>
    </row>
    <row r="725" spans="2:26" x14ac:dyDescent="0.25">
      <c r="B725" s="92">
        <f>$A$1</f>
        <v>46204</v>
      </c>
      <c r="C725" s="123">
        <v>10.42</v>
      </c>
      <c r="D725" s="123">
        <v>10.130000000000001</v>
      </c>
      <c r="E725" s="123">
        <v>133.06</v>
      </c>
      <c r="F725" s="123">
        <v>104.54</v>
      </c>
      <c r="G725" s="123">
        <v>94.46</v>
      </c>
      <c r="H725" s="123">
        <v>114.74</v>
      </c>
      <c r="I725" s="123">
        <v>120.52</v>
      </c>
      <c r="J725" s="123">
        <v>0</v>
      </c>
      <c r="K725" s="123">
        <v>0</v>
      </c>
      <c r="L725" s="123">
        <v>16.23</v>
      </c>
      <c r="M725" s="123">
        <v>28.22</v>
      </c>
      <c r="N725" s="123">
        <v>139.65</v>
      </c>
      <c r="O725" s="123">
        <v>0</v>
      </c>
      <c r="P725" s="123">
        <v>116.88</v>
      </c>
      <c r="Q725" s="123">
        <v>98.64</v>
      </c>
      <c r="R725" s="123">
        <v>0</v>
      </c>
      <c r="S725" s="123">
        <v>0</v>
      </c>
      <c r="T725" s="123">
        <v>0</v>
      </c>
      <c r="U725" s="123">
        <v>0</v>
      </c>
      <c r="V725" s="123">
        <v>0</v>
      </c>
      <c r="W725" s="123">
        <v>0</v>
      </c>
      <c r="X725" s="123">
        <v>0</v>
      </c>
      <c r="Y725" s="123">
        <v>0</v>
      </c>
      <c r="Z725" s="123">
        <v>0</v>
      </c>
    </row>
    <row r="726" spans="2:26" x14ac:dyDescent="0.25">
      <c r="B726" s="92">
        <f>B725+1</f>
        <v>46205</v>
      </c>
      <c r="C726" s="123">
        <v>0</v>
      </c>
      <c r="D726" s="123">
        <v>0</v>
      </c>
      <c r="E726" s="123">
        <v>0</v>
      </c>
      <c r="F726" s="123">
        <v>0</v>
      </c>
      <c r="G726" s="123">
        <v>0</v>
      </c>
      <c r="H726" s="123">
        <v>0</v>
      </c>
      <c r="I726" s="123">
        <v>0</v>
      </c>
      <c r="J726" s="123">
        <v>0</v>
      </c>
      <c r="K726" s="123">
        <v>0</v>
      </c>
      <c r="L726" s="123">
        <v>0</v>
      </c>
      <c r="M726" s="123">
        <v>0</v>
      </c>
      <c r="N726" s="123">
        <v>0</v>
      </c>
      <c r="O726" s="123">
        <v>0</v>
      </c>
      <c r="P726" s="123">
        <v>0</v>
      </c>
      <c r="Q726" s="123">
        <v>0</v>
      </c>
      <c r="R726" s="123">
        <v>0</v>
      </c>
      <c r="S726" s="123">
        <v>0</v>
      </c>
      <c r="T726" s="123">
        <v>0</v>
      </c>
      <c r="U726" s="123">
        <v>0</v>
      </c>
      <c r="V726" s="123">
        <v>0</v>
      </c>
      <c r="W726" s="123">
        <v>0</v>
      </c>
      <c r="X726" s="123">
        <v>0</v>
      </c>
      <c r="Y726" s="123">
        <v>0</v>
      </c>
      <c r="Z726" s="123">
        <v>0</v>
      </c>
    </row>
    <row r="727" spans="2:26" x14ac:dyDescent="0.25">
      <c r="B727" s="92">
        <f>B726+1</f>
        <v>46206</v>
      </c>
      <c r="C727" s="123">
        <v>0</v>
      </c>
      <c r="D727" s="123">
        <v>0</v>
      </c>
      <c r="E727" s="123">
        <v>0</v>
      </c>
      <c r="F727" s="123">
        <v>98.05</v>
      </c>
      <c r="G727" s="123">
        <v>120.91</v>
      </c>
      <c r="H727" s="123">
        <v>97.91</v>
      </c>
      <c r="I727" s="123">
        <v>113.45</v>
      </c>
      <c r="J727" s="123">
        <v>98.63</v>
      </c>
      <c r="K727" s="123">
        <v>77.88</v>
      </c>
      <c r="L727" s="123">
        <v>321.88</v>
      </c>
      <c r="M727" s="123">
        <v>2923.46</v>
      </c>
      <c r="N727" s="123">
        <v>141.77000000000001</v>
      </c>
      <c r="O727" s="123">
        <v>0</v>
      </c>
      <c r="P727" s="123">
        <v>0</v>
      </c>
      <c r="Q727" s="123">
        <v>0</v>
      </c>
      <c r="R727" s="123">
        <v>0</v>
      </c>
      <c r="S727" s="123">
        <v>0</v>
      </c>
      <c r="T727" s="123">
        <v>0</v>
      </c>
      <c r="U727" s="123">
        <v>0</v>
      </c>
      <c r="V727" s="123">
        <v>0</v>
      </c>
      <c r="W727" s="123">
        <v>0</v>
      </c>
      <c r="X727" s="123">
        <v>76.73</v>
      </c>
      <c r="Y727" s="123">
        <v>104.61</v>
      </c>
      <c r="Z727" s="123">
        <v>62.71</v>
      </c>
    </row>
    <row r="728" spans="2:26" x14ac:dyDescent="0.25">
      <c r="B728" s="92">
        <f>B727+1</f>
        <v>46207</v>
      </c>
      <c r="C728" s="123">
        <v>37.72</v>
      </c>
      <c r="D728" s="123">
        <v>0</v>
      </c>
      <c r="E728" s="123">
        <v>0</v>
      </c>
      <c r="F728" s="123">
        <v>0</v>
      </c>
      <c r="G728" s="123">
        <v>0</v>
      </c>
      <c r="H728" s="123">
        <v>0</v>
      </c>
      <c r="I728" s="123">
        <v>0</v>
      </c>
      <c r="J728" s="123">
        <v>0</v>
      </c>
      <c r="K728" s="123">
        <v>0</v>
      </c>
      <c r="L728" s="123">
        <v>0</v>
      </c>
      <c r="M728" s="123">
        <v>0</v>
      </c>
      <c r="N728" s="123">
        <v>0</v>
      </c>
      <c r="O728" s="123">
        <v>0</v>
      </c>
      <c r="P728" s="123">
        <v>0</v>
      </c>
      <c r="Q728" s="123">
        <v>0</v>
      </c>
      <c r="R728" s="123">
        <v>0</v>
      </c>
      <c r="S728" s="123">
        <v>0</v>
      </c>
      <c r="T728" s="123">
        <v>0</v>
      </c>
      <c r="U728" s="123">
        <v>48.96</v>
      </c>
      <c r="V728" s="123">
        <v>110.82</v>
      </c>
      <c r="W728" s="123">
        <v>92.76</v>
      </c>
      <c r="X728" s="123">
        <v>112.51</v>
      </c>
      <c r="Y728" s="123">
        <v>96.49</v>
      </c>
      <c r="Z728" s="123">
        <v>67.52</v>
      </c>
    </row>
    <row r="729" spans="2:26" x14ac:dyDescent="0.25">
      <c r="B729" s="92">
        <f>B728+1</f>
        <v>46208</v>
      </c>
      <c r="C729" s="123">
        <v>125.37</v>
      </c>
      <c r="D729" s="123">
        <v>46.4</v>
      </c>
      <c r="E729" s="123">
        <v>0</v>
      </c>
      <c r="F729" s="123">
        <v>0</v>
      </c>
      <c r="G729" s="123">
        <v>0</v>
      </c>
      <c r="H729" s="123">
        <v>0</v>
      </c>
      <c r="I729" s="123">
        <v>0</v>
      </c>
      <c r="J729" s="123">
        <v>0</v>
      </c>
      <c r="K729" s="123">
        <v>0</v>
      </c>
      <c r="L729" s="123">
        <v>0</v>
      </c>
      <c r="M729" s="123">
        <v>0</v>
      </c>
      <c r="N729" s="123">
        <v>0</v>
      </c>
      <c r="O729" s="123">
        <v>0</v>
      </c>
      <c r="P729" s="123">
        <v>0</v>
      </c>
      <c r="Q729" s="123">
        <v>0</v>
      </c>
      <c r="R729" s="123">
        <v>0</v>
      </c>
      <c r="S729" s="123">
        <v>0</v>
      </c>
      <c r="T729" s="123">
        <v>0</v>
      </c>
      <c r="U729" s="123">
        <v>152.94999999999999</v>
      </c>
      <c r="V729" s="123">
        <v>451.77</v>
      </c>
      <c r="W729" s="123">
        <v>434.87</v>
      </c>
      <c r="X729" s="123">
        <v>952.69</v>
      </c>
      <c r="Y729" s="123">
        <v>580.41999999999996</v>
      </c>
      <c r="Z729" s="123">
        <v>428.76</v>
      </c>
    </row>
    <row r="730" spans="2:26" x14ac:dyDescent="0.25">
      <c r="B730" s="92">
        <f t="shared" ref="B730:B755" si="19">B729+1</f>
        <v>46209</v>
      </c>
      <c r="C730" s="123">
        <v>124.62</v>
      </c>
      <c r="D730" s="123">
        <v>27.1</v>
      </c>
      <c r="E730" s="123">
        <v>0</v>
      </c>
      <c r="F730" s="123">
        <v>0</v>
      </c>
      <c r="G730" s="123">
        <v>0</v>
      </c>
      <c r="H730" s="123">
        <v>0</v>
      </c>
      <c r="I730" s="123">
        <v>0</v>
      </c>
      <c r="J730" s="123">
        <v>0</v>
      </c>
      <c r="K730" s="123">
        <v>0</v>
      </c>
      <c r="L730" s="123">
        <v>61.08</v>
      </c>
      <c r="M730" s="123">
        <v>2909.96</v>
      </c>
      <c r="N730" s="123">
        <v>7.47</v>
      </c>
      <c r="O730" s="123">
        <v>2920.15</v>
      </c>
      <c r="P730" s="123">
        <v>75.17</v>
      </c>
      <c r="Q730" s="123">
        <v>11.77</v>
      </c>
      <c r="R730" s="123">
        <v>59.33</v>
      </c>
      <c r="S730" s="123">
        <v>2906.68</v>
      </c>
      <c r="T730" s="123">
        <v>2986.38</v>
      </c>
      <c r="U730" s="123">
        <v>619.03</v>
      </c>
      <c r="V730" s="123">
        <v>3123.61</v>
      </c>
      <c r="W730" s="123">
        <v>3118.16</v>
      </c>
      <c r="X730" s="123">
        <v>3117.38</v>
      </c>
      <c r="Y730" s="123">
        <v>3141.49</v>
      </c>
      <c r="Z730" s="123">
        <v>2960.03</v>
      </c>
    </row>
    <row r="731" spans="2:26" x14ac:dyDescent="0.25">
      <c r="B731" s="92">
        <f t="shared" si="19"/>
        <v>46210</v>
      </c>
      <c r="C731" s="123">
        <v>3067.36</v>
      </c>
      <c r="D731" s="123">
        <v>3010.15</v>
      </c>
      <c r="E731" s="123">
        <v>0</v>
      </c>
      <c r="F731" s="123">
        <v>0</v>
      </c>
      <c r="G731" s="123">
        <v>0</v>
      </c>
      <c r="H731" s="123">
        <v>0</v>
      </c>
      <c r="I731" s="123">
        <v>0</v>
      </c>
      <c r="J731" s="123">
        <v>0</v>
      </c>
      <c r="K731" s="123">
        <v>0</v>
      </c>
      <c r="L731" s="123">
        <v>0</v>
      </c>
      <c r="M731" s="123">
        <v>0</v>
      </c>
      <c r="N731" s="123">
        <v>0</v>
      </c>
      <c r="O731" s="123">
        <v>0</v>
      </c>
      <c r="P731" s="123">
        <v>0</v>
      </c>
      <c r="Q731" s="123">
        <v>0</v>
      </c>
      <c r="R731" s="123">
        <v>168.26</v>
      </c>
      <c r="S731" s="123">
        <v>0</v>
      </c>
      <c r="T731" s="123">
        <v>0</v>
      </c>
      <c r="U731" s="123">
        <v>157.22999999999999</v>
      </c>
      <c r="V731" s="123">
        <v>3191.48</v>
      </c>
      <c r="W731" s="123">
        <v>3175.76</v>
      </c>
      <c r="X731" s="123">
        <v>3165.67</v>
      </c>
      <c r="Y731" s="123">
        <v>3160.66</v>
      </c>
      <c r="Z731" s="123">
        <v>37.75</v>
      </c>
    </row>
    <row r="732" spans="2:26" x14ac:dyDescent="0.25">
      <c r="B732" s="92">
        <f t="shared" si="19"/>
        <v>46211</v>
      </c>
      <c r="C732" s="123">
        <v>24.78</v>
      </c>
      <c r="D732" s="123">
        <v>73.94</v>
      </c>
      <c r="E732" s="123">
        <v>1.55</v>
      </c>
      <c r="F732" s="123">
        <v>5.57</v>
      </c>
      <c r="G732" s="123">
        <v>0</v>
      </c>
      <c r="H732" s="123">
        <v>0</v>
      </c>
      <c r="I732" s="123">
        <v>0</v>
      </c>
      <c r="J732" s="123">
        <v>0</v>
      </c>
      <c r="K732" s="123">
        <v>0</v>
      </c>
      <c r="L732" s="123">
        <v>0</v>
      </c>
      <c r="M732" s="123">
        <v>0</v>
      </c>
      <c r="N732" s="123">
        <v>0</v>
      </c>
      <c r="O732" s="123">
        <v>0</v>
      </c>
      <c r="P732" s="123">
        <v>0</v>
      </c>
      <c r="Q732" s="123">
        <v>0</v>
      </c>
      <c r="R732" s="123">
        <v>0</v>
      </c>
      <c r="S732" s="123">
        <v>0</v>
      </c>
      <c r="T732" s="123">
        <v>0</v>
      </c>
      <c r="U732" s="123">
        <v>183.55</v>
      </c>
      <c r="V732" s="123">
        <v>315.72000000000003</v>
      </c>
      <c r="W732" s="123">
        <v>385.13</v>
      </c>
      <c r="X732" s="123">
        <v>414.95</v>
      </c>
      <c r="Y732" s="123">
        <v>529.42999999999995</v>
      </c>
      <c r="Z732" s="123">
        <v>3089.24</v>
      </c>
    </row>
    <row r="733" spans="2:26" x14ac:dyDescent="0.25">
      <c r="B733" s="92">
        <f t="shared" si="19"/>
        <v>46212</v>
      </c>
      <c r="C733" s="123">
        <v>199.05</v>
      </c>
      <c r="D733" s="123">
        <v>382.14</v>
      </c>
      <c r="E733" s="123">
        <v>0</v>
      </c>
      <c r="F733" s="123">
        <v>14.61</v>
      </c>
      <c r="G733" s="123">
        <v>0</v>
      </c>
      <c r="H733" s="123">
        <v>0</v>
      </c>
      <c r="I733" s="123">
        <v>0</v>
      </c>
      <c r="J733" s="123">
        <v>0</v>
      </c>
      <c r="K733" s="123">
        <v>0</v>
      </c>
      <c r="L733" s="123">
        <v>0</v>
      </c>
      <c r="M733" s="123">
        <v>4.09</v>
      </c>
      <c r="N733" s="123">
        <v>2915.87</v>
      </c>
      <c r="O733" s="123">
        <v>33.729999999999997</v>
      </c>
      <c r="P733" s="123">
        <v>67.69</v>
      </c>
      <c r="Q733" s="123">
        <v>2926.38</v>
      </c>
      <c r="R733" s="123">
        <v>2967.07</v>
      </c>
      <c r="S733" s="123">
        <v>2968.5</v>
      </c>
      <c r="T733" s="123">
        <v>2851.73</v>
      </c>
      <c r="U733" s="123">
        <v>2857.98</v>
      </c>
      <c r="V733" s="123">
        <v>2873.66</v>
      </c>
      <c r="W733" s="123">
        <v>2878.95</v>
      </c>
      <c r="X733" s="123">
        <v>2981.03</v>
      </c>
      <c r="Y733" s="123">
        <v>2974.84</v>
      </c>
      <c r="Z733" s="123">
        <v>2923.96</v>
      </c>
    </row>
    <row r="734" spans="2:26" x14ac:dyDescent="0.25">
      <c r="B734" s="92">
        <f t="shared" si="19"/>
        <v>46213</v>
      </c>
      <c r="C734" s="123">
        <v>283.08999999999997</v>
      </c>
      <c r="D734" s="123">
        <v>270.52999999999997</v>
      </c>
      <c r="E734" s="123">
        <v>2904.74</v>
      </c>
      <c r="F734" s="123">
        <v>2897.99</v>
      </c>
      <c r="G734" s="123">
        <v>2931.65</v>
      </c>
      <c r="H734" s="123">
        <v>2934.39</v>
      </c>
      <c r="I734" s="123">
        <v>2904.26</v>
      </c>
      <c r="J734" s="123">
        <v>2899.92</v>
      </c>
      <c r="K734" s="123">
        <v>2910.48</v>
      </c>
      <c r="L734" s="123">
        <v>2916.43</v>
      </c>
      <c r="M734" s="123">
        <v>2923.76</v>
      </c>
      <c r="N734" s="123">
        <v>2909.09</v>
      </c>
      <c r="O734" s="123">
        <v>2909.95</v>
      </c>
      <c r="P734" s="123">
        <v>2920.66</v>
      </c>
      <c r="Q734" s="123">
        <v>2897.17</v>
      </c>
      <c r="R734" s="123">
        <v>2899.99</v>
      </c>
      <c r="S734" s="123">
        <v>2788.84</v>
      </c>
      <c r="T734" s="123">
        <v>2952.62</v>
      </c>
      <c r="U734" s="123">
        <v>2992.25</v>
      </c>
      <c r="V734" s="123">
        <v>3023.88</v>
      </c>
      <c r="W734" s="123">
        <v>2928.1</v>
      </c>
      <c r="X734" s="123">
        <v>2934.33</v>
      </c>
      <c r="Y734" s="123">
        <v>2960.43</v>
      </c>
      <c r="Z734" s="123">
        <v>2912.19</v>
      </c>
    </row>
    <row r="735" spans="2:26" x14ac:dyDescent="0.25">
      <c r="B735" s="92">
        <f t="shared" si="19"/>
        <v>46214</v>
      </c>
      <c r="C735" s="123">
        <v>0</v>
      </c>
      <c r="D735" s="123">
        <v>0</v>
      </c>
      <c r="E735" s="123">
        <v>0</v>
      </c>
      <c r="F735" s="123">
        <v>0</v>
      </c>
      <c r="G735" s="123">
        <v>0</v>
      </c>
      <c r="H735" s="123">
        <v>0</v>
      </c>
      <c r="I735" s="123">
        <v>0</v>
      </c>
      <c r="J735" s="123">
        <v>0</v>
      </c>
      <c r="K735" s="123">
        <v>0</v>
      </c>
      <c r="L735" s="123">
        <v>0</v>
      </c>
      <c r="M735" s="123">
        <v>0</v>
      </c>
      <c r="N735" s="123">
        <v>0</v>
      </c>
      <c r="O735" s="123">
        <v>0</v>
      </c>
      <c r="P735" s="123">
        <v>0</v>
      </c>
      <c r="Q735" s="123">
        <v>2837.89</v>
      </c>
      <c r="R735" s="123">
        <v>0</v>
      </c>
      <c r="S735" s="123">
        <v>2681.08</v>
      </c>
      <c r="T735" s="123">
        <v>2701.06</v>
      </c>
      <c r="U735" s="123">
        <v>2745.38</v>
      </c>
      <c r="V735" s="123">
        <v>2770.3</v>
      </c>
      <c r="W735" s="123">
        <v>2785.33</v>
      </c>
      <c r="X735" s="123">
        <v>2796.47</v>
      </c>
      <c r="Y735" s="123">
        <v>2791.8</v>
      </c>
      <c r="Z735" s="123">
        <v>2778.27</v>
      </c>
    </row>
    <row r="736" spans="2:26" x14ac:dyDescent="0.25">
      <c r="B736" s="92">
        <f t="shared" si="19"/>
        <v>46215</v>
      </c>
      <c r="C736" s="123">
        <v>2849.78</v>
      </c>
      <c r="D736" s="123">
        <v>173.99</v>
      </c>
      <c r="E736" s="123">
        <v>2801.37</v>
      </c>
      <c r="F736" s="123">
        <v>97.64</v>
      </c>
      <c r="G736" s="123">
        <v>18.13</v>
      </c>
      <c r="H736" s="123">
        <v>0</v>
      </c>
      <c r="I736" s="123">
        <v>0</v>
      </c>
      <c r="J736" s="123">
        <v>2733.57</v>
      </c>
      <c r="K736" s="123">
        <v>2667</v>
      </c>
      <c r="L736" s="123">
        <v>2729.76</v>
      </c>
      <c r="M736" s="123">
        <v>2755.23</v>
      </c>
      <c r="N736" s="123">
        <v>2758.45</v>
      </c>
      <c r="O736" s="123">
        <v>2780.79</v>
      </c>
      <c r="P736" s="123">
        <v>2794.14</v>
      </c>
      <c r="Q736" s="123">
        <v>2784.79</v>
      </c>
      <c r="R736" s="123">
        <v>2812.23</v>
      </c>
      <c r="S736" s="123">
        <v>25.42</v>
      </c>
      <c r="T736" s="123">
        <v>52.44</v>
      </c>
      <c r="U736" s="123">
        <v>0.36</v>
      </c>
      <c r="V736" s="123">
        <v>0</v>
      </c>
      <c r="W736" s="123">
        <v>0</v>
      </c>
      <c r="X736" s="123">
        <v>0</v>
      </c>
      <c r="Y736" s="123">
        <v>2903.85</v>
      </c>
      <c r="Z736" s="123">
        <v>2876.91</v>
      </c>
    </row>
    <row r="737" spans="2:26" x14ac:dyDescent="0.25">
      <c r="B737" s="92">
        <f t="shared" si="19"/>
        <v>46216</v>
      </c>
      <c r="C737" s="123">
        <v>0</v>
      </c>
      <c r="D737" s="123">
        <v>0</v>
      </c>
      <c r="E737" s="123">
        <v>0</v>
      </c>
      <c r="F737" s="123">
        <v>2564.31</v>
      </c>
      <c r="G737" s="123">
        <v>0</v>
      </c>
      <c r="H737" s="123">
        <v>0</v>
      </c>
      <c r="I737" s="123">
        <v>0</v>
      </c>
      <c r="J737" s="123">
        <v>0</v>
      </c>
      <c r="K737" s="123">
        <v>0</v>
      </c>
      <c r="L737" s="123">
        <v>0</v>
      </c>
      <c r="M737" s="123">
        <v>0</v>
      </c>
      <c r="N737" s="123">
        <v>0</v>
      </c>
      <c r="O737" s="123">
        <v>2559.87</v>
      </c>
      <c r="P737" s="123">
        <v>2552.9699999999998</v>
      </c>
      <c r="Q737" s="123">
        <v>2510.14</v>
      </c>
      <c r="R737" s="123">
        <v>2562.8000000000002</v>
      </c>
      <c r="S737" s="123">
        <v>2631.09</v>
      </c>
      <c r="T737" s="123">
        <v>2557.9499999999998</v>
      </c>
      <c r="U737" s="123">
        <v>2574.91</v>
      </c>
      <c r="V737" s="123">
        <v>2596.66</v>
      </c>
      <c r="W737" s="123">
        <v>2612.9899999999998</v>
      </c>
      <c r="X737" s="123">
        <v>2620.87</v>
      </c>
      <c r="Y737" s="123">
        <v>2611.63</v>
      </c>
      <c r="Z737" s="123">
        <v>2608.39</v>
      </c>
    </row>
    <row r="738" spans="2:26" x14ac:dyDescent="0.25">
      <c r="B738" s="92">
        <f t="shared" si="19"/>
        <v>46217</v>
      </c>
      <c r="C738" s="123">
        <v>3002.23</v>
      </c>
      <c r="D738" s="123">
        <v>2963.03</v>
      </c>
      <c r="E738" s="123">
        <v>2928.69</v>
      </c>
      <c r="F738" s="123">
        <v>380.89</v>
      </c>
      <c r="G738" s="123">
        <v>293.49</v>
      </c>
      <c r="H738" s="123">
        <v>274.51</v>
      </c>
      <c r="I738" s="123">
        <v>295.24</v>
      </c>
      <c r="J738" s="123">
        <v>259.3</v>
      </c>
      <c r="K738" s="123">
        <v>401.38</v>
      </c>
      <c r="L738" s="123">
        <v>359.34</v>
      </c>
      <c r="M738" s="123">
        <v>304.98</v>
      </c>
      <c r="N738" s="123">
        <v>383.06</v>
      </c>
      <c r="O738" s="123">
        <v>308.85000000000002</v>
      </c>
      <c r="P738" s="123">
        <v>403.94</v>
      </c>
      <c r="Q738" s="123">
        <v>2914.91</v>
      </c>
      <c r="R738" s="123">
        <v>241.65</v>
      </c>
      <c r="S738" s="123">
        <v>30.91</v>
      </c>
      <c r="T738" s="123">
        <v>0</v>
      </c>
      <c r="U738" s="123">
        <v>2808.73</v>
      </c>
      <c r="V738" s="123">
        <v>2821.58</v>
      </c>
      <c r="W738" s="123">
        <v>3054.62</v>
      </c>
      <c r="X738" s="123">
        <v>3094.84</v>
      </c>
      <c r="Y738" s="123">
        <v>3078.71</v>
      </c>
      <c r="Z738" s="123">
        <v>424.65</v>
      </c>
    </row>
    <row r="739" spans="2:26" x14ac:dyDescent="0.25">
      <c r="B739" s="92">
        <f t="shared" si="19"/>
        <v>46218</v>
      </c>
      <c r="C739" s="123">
        <v>161.56</v>
      </c>
      <c r="D739" s="123">
        <v>255.62</v>
      </c>
      <c r="E739" s="123">
        <v>0</v>
      </c>
      <c r="F739" s="123">
        <v>0</v>
      </c>
      <c r="G739" s="123">
        <v>0</v>
      </c>
      <c r="H739" s="123">
        <v>0</v>
      </c>
      <c r="I739" s="123">
        <v>0</v>
      </c>
      <c r="J739" s="123">
        <v>0</v>
      </c>
      <c r="K739" s="123">
        <v>0</v>
      </c>
      <c r="L739" s="123">
        <v>0</v>
      </c>
      <c r="M739" s="123">
        <v>0</v>
      </c>
      <c r="N739" s="123">
        <v>0</v>
      </c>
      <c r="O739" s="123">
        <v>0</v>
      </c>
      <c r="P739" s="123">
        <v>2543.31</v>
      </c>
      <c r="Q739" s="123">
        <v>2545.21</v>
      </c>
      <c r="R739" s="123">
        <v>2503.56</v>
      </c>
      <c r="S739" s="123">
        <v>2573</v>
      </c>
      <c r="T739" s="123">
        <v>2656.36</v>
      </c>
      <c r="U739" s="123">
        <v>2864.32</v>
      </c>
      <c r="V739" s="123">
        <v>2842.26</v>
      </c>
      <c r="W739" s="123">
        <v>2831.76</v>
      </c>
      <c r="X739" s="123">
        <v>2862.96</v>
      </c>
      <c r="Y739" s="123">
        <v>2809.12</v>
      </c>
      <c r="Z739" s="123">
        <v>2791.87</v>
      </c>
    </row>
    <row r="740" spans="2:26" x14ac:dyDescent="0.25">
      <c r="B740" s="92">
        <f t="shared" si="19"/>
        <v>46219</v>
      </c>
      <c r="C740" s="123">
        <v>156.81</v>
      </c>
      <c r="D740" s="123">
        <v>2478.1799999999998</v>
      </c>
      <c r="E740" s="123">
        <v>0</v>
      </c>
      <c r="F740" s="123">
        <v>2507.3200000000002</v>
      </c>
      <c r="G740" s="123">
        <v>0</v>
      </c>
      <c r="H740" s="123">
        <v>2532.0700000000002</v>
      </c>
      <c r="I740" s="123">
        <v>0</v>
      </c>
      <c r="J740" s="123">
        <v>0</v>
      </c>
      <c r="K740" s="123">
        <v>0</v>
      </c>
      <c r="L740" s="123">
        <v>0</v>
      </c>
      <c r="M740" s="123">
        <v>0</v>
      </c>
      <c r="N740" s="123">
        <v>0</v>
      </c>
      <c r="O740" s="123">
        <v>0</v>
      </c>
      <c r="P740" s="123">
        <v>0</v>
      </c>
      <c r="Q740" s="123">
        <v>0</v>
      </c>
      <c r="R740" s="123">
        <v>0</v>
      </c>
      <c r="S740" s="123">
        <v>0</v>
      </c>
      <c r="T740" s="123">
        <v>0</v>
      </c>
      <c r="U740" s="123">
        <v>0</v>
      </c>
      <c r="V740" s="123">
        <v>0</v>
      </c>
      <c r="W740" s="123">
        <v>0</v>
      </c>
      <c r="X740" s="123">
        <v>0</v>
      </c>
      <c r="Y740" s="123">
        <v>0</v>
      </c>
      <c r="Z740" s="123">
        <v>2633.36</v>
      </c>
    </row>
    <row r="741" spans="2:26" x14ac:dyDescent="0.25">
      <c r="B741" s="92">
        <f t="shared" si="19"/>
        <v>46220</v>
      </c>
      <c r="C741" s="123">
        <v>0</v>
      </c>
      <c r="D741" s="123">
        <v>0</v>
      </c>
      <c r="E741" s="123">
        <v>0</v>
      </c>
      <c r="F741" s="123">
        <v>0</v>
      </c>
      <c r="G741" s="123">
        <v>0</v>
      </c>
      <c r="H741" s="123">
        <v>0</v>
      </c>
      <c r="I741" s="123">
        <v>0</v>
      </c>
      <c r="J741" s="123">
        <v>0</v>
      </c>
      <c r="K741" s="123">
        <v>0</v>
      </c>
      <c r="L741" s="123">
        <v>0</v>
      </c>
      <c r="M741" s="123">
        <v>0</v>
      </c>
      <c r="N741" s="123">
        <v>0</v>
      </c>
      <c r="O741" s="123">
        <v>0</v>
      </c>
      <c r="P741" s="123">
        <v>0</v>
      </c>
      <c r="Q741" s="123">
        <v>0</v>
      </c>
      <c r="R741" s="123">
        <v>0</v>
      </c>
      <c r="S741" s="123">
        <v>0</v>
      </c>
      <c r="T741" s="123">
        <v>0</v>
      </c>
      <c r="U741" s="123">
        <v>0</v>
      </c>
      <c r="V741" s="123">
        <v>0</v>
      </c>
      <c r="W741" s="123">
        <v>22.87</v>
      </c>
      <c r="X741" s="123">
        <v>103.25</v>
      </c>
      <c r="Y741" s="123">
        <v>85.73</v>
      </c>
      <c r="Z741" s="123">
        <v>58.47</v>
      </c>
    </row>
    <row r="742" spans="2:26" x14ac:dyDescent="0.25">
      <c r="B742" s="92">
        <f t="shared" si="19"/>
        <v>46221</v>
      </c>
      <c r="C742" s="123">
        <v>0</v>
      </c>
      <c r="D742" s="123">
        <v>0</v>
      </c>
      <c r="E742" s="123">
        <v>0</v>
      </c>
      <c r="F742" s="123">
        <v>0</v>
      </c>
      <c r="G742" s="123">
        <v>0</v>
      </c>
      <c r="H742" s="123">
        <v>0</v>
      </c>
      <c r="I742" s="123">
        <v>0</v>
      </c>
      <c r="J742" s="123">
        <v>0</v>
      </c>
      <c r="K742" s="123">
        <v>0</v>
      </c>
      <c r="L742" s="123">
        <v>0</v>
      </c>
      <c r="M742" s="123">
        <v>0</v>
      </c>
      <c r="N742" s="123">
        <v>0</v>
      </c>
      <c r="O742" s="123">
        <v>0</v>
      </c>
      <c r="P742" s="123">
        <v>0</v>
      </c>
      <c r="Q742" s="123">
        <v>0</v>
      </c>
      <c r="R742" s="123">
        <v>0</v>
      </c>
      <c r="S742" s="123">
        <v>0</v>
      </c>
      <c r="T742" s="123">
        <v>0</v>
      </c>
      <c r="U742" s="123">
        <v>0</v>
      </c>
      <c r="V742" s="123">
        <v>0</v>
      </c>
      <c r="W742" s="123">
        <v>0</v>
      </c>
      <c r="X742" s="123">
        <v>0</v>
      </c>
      <c r="Y742" s="123">
        <v>0</v>
      </c>
      <c r="Z742" s="123">
        <v>0</v>
      </c>
    </row>
    <row r="743" spans="2:26" x14ac:dyDescent="0.25">
      <c r="B743" s="92">
        <f t="shared" si="19"/>
        <v>46222</v>
      </c>
      <c r="C743" s="123">
        <v>32.85</v>
      </c>
      <c r="D743" s="123">
        <v>19.45</v>
      </c>
      <c r="E743" s="123">
        <v>0</v>
      </c>
      <c r="F743" s="123">
        <v>0</v>
      </c>
      <c r="G743" s="123">
        <v>0</v>
      </c>
      <c r="H743" s="123">
        <v>0</v>
      </c>
      <c r="I743" s="123">
        <v>2325.6799999999998</v>
      </c>
      <c r="J743" s="123">
        <v>2321.09</v>
      </c>
      <c r="K743" s="123">
        <v>0</v>
      </c>
      <c r="L743" s="123">
        <v>0</v>
      </c>
      <c r="M743" s="123">
        <v>0</v>
      </c>
      <c r="N743" s="123">
        <v>0</v>
      </c>
      <c r="O743" s="123">
        <v>0</v>
      </c>
      <c r="P743" s="123">
        <v>0</v>
      </c>
      <c r="Q743" s="123">
        <v>0</v>
      </c>
      <c r="R743" s="123">
        <v>0</v>
      </c>
      <c r="S743" s="123">
        <v>0</v>
      </c>
      <c r="T743" s="123">
        <v>0</v>
      </c>
      <c r="U743" s="123">
        <v>0</v>
      </c>
      <c r="V743" s="123">
        <v>0</v>
      </c>
      <c r="W743" s="123">
        <v>0</v>
      </c>
      <c r="X743" s="123">
        <v>0</v>
      </c>
      <c r="Y743" s="123">
        <v>0</v>
      </c>
      <c r="Z743" s="123">
        <v>0</v>
      </c>
    </row>
    <row r="744" spans="2:26" x14ac:dyDescent="0.25">
      <c r="B744" s="92">
        <f t="shared" si="19"/>
        <v>46223</v>
      </c>
      <c r="C744" s="123">
        <v>0</v>
      </c>
      <c r="D744" s="123">
        <v>0</v>
      </c>
      <c r="E744" s="123">
        <v>0</v>
      </c>
      <c r="F744" s="123">
        <v>0</v>
      </c>
      <c r="G744" s="123">
        <v>45.52</v>
      </c>
      <c r="H744" s="123">
        <v>52.15</v>
      </c>
      <c r="I744" s="123">
        <v>80.48</v>
      </c>
      <c r="J744" s="123">
        <v>101.98</v>
      </c>
      <c r="K744" s="123">
        <v>68.95</v>
      </c>
      <c r="L744" s="123">
        <v>55.02</v>
      </c>
      <c r="M744" s="123">
        <v>24.33</v>
      </c>
      <c r="N744" s="123">
        <v>11.54</v>
      </c>
      <c r="O744" s="123">
        <v>237.46</v>
      </c>
      <c r="P744" s="123">
        <v>142.5</v>
      </c>
      <c r="Q744" s="123">
        <v>2666.31</v>
      </c>
      <c r="R744" s="123">
        <v>49.08</v>
      </c>
      <c r="S744" s="123">
        <v>25.83</v>
      </c>
      <c r="T744" s="123">
        <v>196.03</v>
      </c>
      <c r="U744" s="123">
        <v>293.87</v>
      </c>
      <c r="V744" s="123">
        <v>731.39</v>
      </c>
      <c r="W744" s="123">
        <v>927.88</v>
      </c>
      <c r="X744" s="123">
        <v>3388.76</v>
      </c>
      <c r="Y744" s="123">
        <v>914.27</v>
      </c>
      <c r="Z744" s="123">
        <v>2689.56</v>
      </c>
    </row>
    <row r="745" spans="2:26" x14ac:dyDescent="0.25">
      <c r="B745" s="92">
        <f t="shared" si="19"/>
        <v>46224</v>
      </c>
      <c r="C745" s="123">
        <v>16.11</v>
      </c>
      <c r="D745" s="123">
        <v>44.48</v>
      </c>
      <c r="E745" s="123">
        <v>0</v>
      </c>
      <c r="F745" s="123">
        <v>0</v>
      </c>
      <c r="G745" s="123">
        <v>0</v>
      </c>
      <c r="H745" s="123">
        <v>0</v>
      </c>
      <c r="I745" s="123">
        <v>0</v>
      </c>
      <c r="J745" s="123">
        <v>135.06</v>
      </c>
      <c r="K745" s="123">
        <v>2505.23</v>
      </c>
      <c r="L745" s="123">
        <v>81.88</v>
      </c>
      <c r="M745" s="123">
        <v>2533.25</v>
      </c>
      <c r="N745" s="123">
        <v>86.39</v>
      </c>
      <c r="O745" s="123">
        <v>45.95</v>
      </c>
      <c r="P745" s="123">
        <v>95.89</v>
      </c>
      <c r="Q745" s="123">
        <v>0</v>
      </c>
      <c r="R745" s="123">
        <v>0</v>
      </c>
      <c r="S745" s="123">
        <v>0</v>
      </c>
      <c r="T745" s="123">
        <v>0</v>
      </c>
      <c r="U745" s="123">
        <v>50.64</v>
      </c>
      <c r="V745" s="123">
        <v>431.07</v>
      </c>
      <c r="W745" s="123">
        <v>474.06</v>
      </c>
      <c r="X745" s="123">
        <v>515.35</v>
      </c>
      <c r="Y745" s="123">
        <v>456.19</v>
      </c>
      <c r="Z745" s="123">
        <v>321.08</v>
      </c>
    </row>
    <row r="746" spans="2:26" x14ac:dyDescent="0.25">
      <c r="B746" s="92">
        <f t="shared" si="19"/>
        <v>46225</v>
      </c>
      <c r="C746" s="123">
        <v>120.66</v>
      </c>
      <c r="D746" s="123">
        <v>76.900000000000006</v>
      </c>
      <c r="E746" s="123">
        <v>0</v>
      </c>
      <c r="F746" s="123">
        <v>0</v>
      </c>
      <c r="G746" s="123">
        <v>0</v>
      </c>
      <c r="H746" s="123">
        <v>0</v>
      </c>
      <c r="I746" s="123">
        <v>0</v>
      </c>
      <c r="J746" s="123">
        <v>2320.25</v>
      </c>
      <c r="K746" s="123">
        <v>2365.69</v>
      </c>
      <c r="L746" s="123">
        <v>2331</v>
      </c>
      <c r="M746" s="123">
        <v>2346.1799999999998</v>
      </c>
      <c r="N746" s="123">
        <v>2327.31</v>
      </c>
      <c r="O746" s="123">
        <v>2377.42</v>
      </c>
      <c r="P746" s="123">
        <v>2386.88</v>
      </c>
      <c r="Q746" s="123">
        <v>2365.69</v>
      </c>
      <c r="R746" s="123">
        <v>2350.23</v>
      </c>
      <c r="S746" s="123">
        <v>2476.5100000000002</v>
      </c>
      <c r="T746" s="123">
        <v>2439.4899999999998</v>
      </c>
      <c r="U746" s="123">
        <v>22.88</v>
      </c>
      <c r="V746" s="123">
        <v>74.17</v>
      </c>
      <c r="W746" s="123">
        <v>0</v>
      </c>
      <c r="X746" s="123">
        <v>10.3</v>
      </c>
      <c r="Y746" s="123">
        <v>20.99</v>
      </c>
      <c r="Z746" s="123">
        <v>27.97</v>
      </c>
    </row>
    <row r="747" spans="2:26" x14ac:dyDescent="0.25">
      <c r="B747" s="92">
        <f t="shared" si="19"/>
        <v>46226</v>
      </c>
      <c r="C747" s="123">
        <v>229.29</v>
      </c>
      <c r="D747" s="123">
        <v>195.54</v>
      </c>
      <c r="E747" s="123">
        <v>2564.62</v>
      </c>
      <c r="F747" s="123">
        <v>2585.63</v>
      </c>
      <c r="G747" s="123">
        <v>2581.11</v>
      </c>
      <c r="H747" s="123">
        <v>2596.09</v>
      </c>
      <c r="I747" s="123">
        <v>2590.11</v>
      </c>
      <c r="J747" s="123">
        <v>2545.9699999999998</v>
      </c>
      <c r="K747" s="123">
        <v>2568.21</v>
      </c>
      <c r="L747" s="123">
        <v>2582.9499999999998</v>
      </c>
      <c r="M747" s="123">
        <v>2595.1999999999998</v>
      </c>
      <c r="N747" s="123">
        <v>2715.81</v>
      </c>
      <c r="O747" s="123">
        <v>2699.65</v>
      </c>
      <c r="P747" s="123">
        <v>2716.85</v>
      </c>
      <c r="Q747" s="123">
        <v>2666.05</v>
      </c>
      <c r="R747" s="123">
        <v>2775.04</v>
      </c>
      <c r="S747" s="123">
        <v>2722.83</v>
      </c>
      <c r="T747" s="123">
        <v>2589.19</v>
      </c>
      <c r="U747" s="123">
        <v>2602.73</v>
      </c>
      <c r="V747" s="123">
        <v>2670.61</v>
      </c>
      <c r="W747" s="123">
        <v>2952.43</v>
      </c>
      <c r="X747" s="123">
        <v>2967.79</v>
      </c>
      <c r="Y747" s="123">
        <v>2709.81</v>
      </c>
      <c r="Z747" s="123">
        <v>2697.84</v>
      </c>
    </row>
    <row r="748" spans="2:26" x14ac:dyDescent="0.25">
      <c r="B748" s="92">
        <f t="shared" si="19"/>
        <v>46227</v>
      </c>
      <c r="C748" s="123">
        <v>662.14</v>
      </c>
      <c r="D748" s="123">
        <v>79.459999999999994</v>
      </c>
      <c r="E748" s="123">
        <v>293.02</v>
      </c>
      <c r="F748" s="123">
        <v>1.72</v>
      </c>
      <c r="G748" s="123">
        <v>0.19</v>
      </c>
      <c r="H748" s="123">
        <v>0</v>
      </c>
      <c r="I748" s="123">
        <v>0</v>
      </c>
      <c r="J748" s="123">
        <v>0</v>
      </c>
      <c r="K748" s="123">
        <v>0</v>
      </c>
      <c r="L748" s="123">
        <v>0</v>
      </c>
      <c r="M748" s="123">
        <v>107.26</v>
      </c>
      <c r="N748" s="123">
        <v>258.91000000000003</v>
      </c>
      <c r="O748" s="123">
        <v>243.73</v>
      </c>
      <c r="P748" s="123">
        <v>365.66</v>
      </c>
      <c r="Q748" s="123">
        <v>293.14999999999998</v>
      </c>
      <c r="R748" s="123">
        <v>395.73</v>
      </c>
      <c r="S748" s="123">
        <v>465.85</v>
      </c>
      <c r="T748" s="123">
        <v>162.44</v>
      </c>
      <c r="U748" s="123">
        <v>406.01</v>
      </c>
      <c r="V748" s="123">
        <v>346.04</v>
      </c>
      <c r="W748" s="123">
        <v>355.01</v>
      </c>
      <c r="X748" s="123">
        <v>460.29</v>
      </c>
      <c r="Y748" s="123">
        <v>760.78</v>
      </c>
      <c r="Z748" s="123">
        <v>706.61</v>
      </c>
    </row>
    <row r="749" spans="2:26" x14ac:dyDescent="0.25">
      <c r="B749" s="92">
        <f t="shared" si="19"/>
        <v>46228</v>
      </c>
      <c r="C749" s="123">
        <v>21.94</v>
      </c>
      <c r="D749" s="123">
        <v>80.22</v>
      </c>
      <c r="E749" s="123">
        <v>164.17</v>
      </c>
      <c r="F749" s="123">
        <v>196.2</v>
      </c>
      <c r="G749" s="123">
        <v>139.04</v>
      </c>
      <c r="H749" s="123">
        <v>96.98</v>
      </c>
      <c r="I749" s="123">
        <v>12.6</v>
      </c>
      <c r="J749" s="123">
        <v>0</v>
      </c>
      <c r="K749" s="123">
        <v>3.43</v>
      </c>
      <c r="L749" s="123">
        <v>0</v>
      </c>
      <c r="M749" s="123">
        <v>0</v>
      </c>
      <c r="N749" s="123">
        <v>0</v>
      </c>
      <c r="O749" s="123">
        <v>0</v>
      </c>
      <c r="P749" s="123">
        <v>0</v>
      </c>
      <c r="Q749" s="123">
        <v>0</v>
      </c>
      <c r="R749" s="123">
        <v>0</v>
      </c>
      <c r="S749" s="123">
        <v>143.68</v>
      </c>
      <c r="T749" s="123">
        <v>81.42</v>
      </c>
      <c r="U749" s="123">
        <v>173.39</v>
      </c>
      <c r="V749" s="123">
        <v>140.72</v>
      </c>
      <c r="W749" s="123">
        <v>173.88</v>
      </c>
      <c r="X749" s="123">
        <v>236.58</v>
      </c>
      <c r="Y749" s="123">
        <v>327.35000000000002</v>
      </c>
      <c r="Z749" s="123">
        <v>278.14999999999998</v>
      </c>
    </row>
    <row r="750" spans="2:26" x14ac:dyDescent="0.25">
      <c r="B750" s="92">
        <f t="shared" si="19"/>
        <v>46229</v>
      </c>
      <c r="C750" s="123">
        <v>196.1</v>
      </c>
      <c r="D750" s="123">
        <v>77.72</v>
      </c>
      <c r="E750" s="123">
        <v>18.170000000000002</v>
      </c>
      <c r="F750" s="123">
        <v>0.41</v>
      </c>
      <c r="G750" s="123">
        <v>0</v>
      </c>
      <c r="H750" s="123">
        <v>0</v>
      </c>
      <c r="I750" s="123">
        <v>0</v>
      </c>
      <c r="J750" s="123">
        <v>0</v>
      </c>
      <c r="K750" s="123">
        <v>0</v>
      </c>
      <c r="L750" s="123">
        <v>0</v>
      </c>
      <c r="M750" s="123">
        <v>0</v>
      </c>
      <c r="N750" s="123">
        <v>0</v>
      </c>
      <c r="O750" s="123">
        <v>0</v>
      </c>
      <c r="P750" s="123">
        <v>0</v>
      </c>
      <c r="Q750" s="123">
        <v>0</v>
      </c>
      <c r="R750" s="123">
        <v>0</v>
      </c>
      <c r="S750" s="123">
        <v>80.67</v>
      </c>
      <c r="T750" s="123">
        <v>256.17</v>
      </c>
      <c r="U750" s="123">
        <v>362.99</v>
      </c>
      <c r="V750" s="123">
        <v>207.23</v>
      </c>
      <c r="W750" s="123">
        <v>127.93</v>
      </c>
      <c r="X750" s="123">
        <v>210.18</v>
      </c>
      <c r="Y750" s="123">
        <v>218</v>
      </c>
      <c r="Z750" s="123">
        <v>185.24</v>
      </c>
    </row>
    <row r="751" spans="2:26" x14ac:dyDescent="0.25">
      <c r="B751" s="92">
        <f t="shared" si="19"/>
        <v>46230</v>
      </c>
      <c r="C751" s="123">
        <v>231.33</v>
      </c>
      <c r="D751" s="123">
        <v>168.95</v>
      </c>
      <c r="E751" s="123">
        <v>101.2</v>
      </c>
      <c r="F751" s="123">
        <v>244.74</v>
      </c>
      <c r="G751" s="123">
        <v>142.37</v>
      </c>
      <c r="H751" s="123">
        <v>175.25</v>
      </c>
      <c r="I751" s="123">
        <v>163.09</v>
      </c>
      <c r="J751" s="123">
        <v>203.02</v>
      </c>
      <c r="K751" s="123">
        <v>23.78</v>
      </c>
      <c r="L751" s="123">
        <v>14.97</v>
      </c>
      <c r="M751" s="123">
        <v>18.2</v>
      </c>
      <c r="N751" s="123">
        <v>9.81</v>
      </c>
      <c r="O751" s="123">
        <v>36.21</v>
      </c>
      <c r="P751" s="123">
        <v>78.290000000000006</v>
      </c>
      <c r="Q751" s="123">
        <v>72.41</v>
      </c>
      <c r="R751" s="123">
        <v>19.39</v>
      </c>
      <c r="S751" s="123">
        <v>205.06</v>
      </c>
      <c r="T751" s="123">
        <v>440.56</v>
      </c>
      <c r="U751" s="123">
        <v>532.17999999999995</v>
      </c>
      <c r="V751" s="123">
        <v>580</v>
      </c>
      <c r="W751" s="123">
        <v>556.67999999999995</v>
      </c>
      <c r="X751" s="123">
        <v>660.46</v>
      </c>
      <c r="Y751" s="123">
        <v>705.02</v>
      </c>
      <c r="Z751" s="123">
        <v>741.03</v>
      </c>
    </row>
    <row r="752" spans="2:26" x14ac:dyDescent="0.25">
      <c r="B752" s="92">
        <f t="shared" si="19"/>
        <v>46231</v>
      </c>
      <c r="C752" s="123">
        <v>219.9</v>
      </c>
      <c r="D752" s="123">
        <v>148.5</v>
      </c>
      <c r="E752" s="123">
        <v>242.45</v>
      </c>
      <c r="F752" s="123">
        <v>197.62</v>
      </c>
      <c r="G752" s="123">
        <v>0</v>
      </c>
      <c r="H752" s="123">
        <v>0</v>
      </c>
      <c r="I752" s="123">
        <v>0</v>
      </c>
      <c r="J752" s="123">
        <v>0</v>
      </c>
      <c r="K752" s="123">
        <v>0</v>
      </c>
      <c r="L752" s="123">
        <v>0</v>
      </c>
      <c r="M752" s="123">
        <v>0</v>
      </c>
      <c r="N752" s="123">
        <v>0</v>
      </c>
      <c r="O752" s="123">
        <v>0</v>
      </c>
      <c r="P752" s="123">
        <v>0</v>
      </c>
      <c r="Q752" s="123">
        <v>0</v>
      </c>
      <c r="R752" s="123">
        <v>15.55</v>
      </c>
      <c r="S752" s="123">
        <v>0</v>
      </c>
      <c r="T752" s="123">
        <v>7.14</v>
      </c>
      <c r="U752" s="123">
        <v>138.03</v>
      </c>
      <c r="V752" s="123">
        <v>226.36</v>
      </c>
      <c r="W752" s="123">
        <v>297.16000000000003</v>
      </c>
      <c r="X752" s="123">
        <v>324.82</v>
      </c>
      <c r="Y752" s="123">
        <v>410.43</v>
      </c>
      <c r="Z752" s="123">
        <v>528.91</v>
      </c>
    </row>
    <row r="753" spans="2:26" x14ac:dyDescent="0.25">
      <c r="B753" s="92">
        <f t="shared" si="19"/>
        <v>46232</v>
      </c>
      <c r="C753" s="123">
        <v>347.46</v>
      </c>
      <c r="D753" s="123">
        <v>337.86</v>
      </c>
      <c r="E753" s="123">
        <v>293.52</v>
      </c>
      <c r="F753" s="123">
        <v>245.9</v>
      </c>
      <c r="G753" s="123">
        <v>281.27999999999997</v>
      </c>
      <c r="H753" s="123">
        <v>237.19</v>
      </c>
      <c r="I753" s="123">
        <v>250.82</v>
      </c>
      <c r="J753" s="123">
        <v>225.82</v>
      </c>
      <c r="K753" s="123">
        <v>184.25</v>
      </c>
      <c r="L753" s="123">
        <v>35.4</v>
      </c>
      <c r="M753" s="123">
        <v>213.67</v>
      </c>
      <c r="N753" s="123">
        <v>0</v>
      </c>
      <c r="O753" s="123">
        <v>87.32</v>
      </c>
      <c r="P753" s="123">
        <v>97.54</v>
      </c>
      <c r="Q753" s="123">
        <v>0</v>
      </c>
      <c r="R753" s="123">
        <v>0</v>
      </c>
      <c r="S753" s="123">
        <v>0</v>
      </c>
      <c r="T753" s="123">
        <v>0</v>
      </c>
      <c r="U753" s="123">
        <v>0</v>
      </c>
      <c r="V753" s="123">
        <v>116.84</v>
      </c>
      <c r="W753" s="123">
        <v>163.72</v>
      </c>
      <c r="X753" s="123">
        <v>410.08</v>
      </c>
      <c r="Y753" s="123">
        <v>0</v>
      </c>
      <c r="Z753" s="123">
        <v>0</v>
      </c>
    </row>
    <row r="754" spans="2:26" x14ac:dyDescent="0.25">
      <c r="B754" s="92">
        <f t="shared" si="19"/>
        <v>46233</v>
      </c>
      <c r="C754" s="123">
        <v>0</v>
      </c>
      <c r="D754" s="123">
        <v>136.47</v>
      </c>
      <c r="E754" s="123">
        <v>0</v>
      </c>
      <c r="F754" s="123">
        <v>0</v>
      </c>
      <c r="G754" s="123">
        <v>45.68</v>
      </c>
      <c r="H754" s="123">
        <v>0</v>
      </c>
      <c r="I754" s="123">
        <v>0</v>
      </c>
      <c r="J754" s="123">
        <v>0</v>
      </c>
      <c r="K754" s="123">
        <v>0</v>
      </c>
      <c r="L754" s="123">
        <v>0</v>
      </c>
      <c r="M754" s="123">
        <v>0</v>
      </c>
      <c r="N754" s="123">
        <v>0</v>
      </c>
      <c r="O754" s="123">
        <v>0</v>
      </c>
      <c r="P754" s="123">
        <v>4.58</v>
      </c>
      <c r="Q754" s="123">
        <v>40.81</v>
      </c>
      <c r="R754" s="123">
        <v>441.37</v>
      </c>
      <c r="S754" s="123">
        <v>515.25</v>
      </c>
      <c r="T754" s="123">
        <v>618.49</v>
      </c>
      <c r="U754" s="123">
        <v>1241.3599999999999</v>
      </c>
      <c r="V754" s="123">
        <v>3383.24</v>
      </c>
      <c r="W754" s="123">
        <v>3417.35</v>
      </c>
      <c r="X754" s="123">
        <v>3452.82</v>
      </c>
      <c r="Y754" s="123">
        <v>1749.02</v>
      </c>
      <c r="Z754" s="123">
        <v>1291.28</v>
      </c>
    </row>
    <row r="755" spans="2:26" x14ac:dyDescent="0.25">
      <c r="B755" s="92">
        <f t="shared" si="19"/>
        <v>46234</v>
      </c>
      <c r="C755" s="123">
        <v>5.68</v>
      </c>
      <c r="D755" s="123">
        <v>0</v>
      </c>
      <c r="E755" s="123">
        <v>0</v>
      </c>
      <c r="F755" s="123">
        <v>0</v>
      </c>
      <c r="G755" s="123">
        <v>0</v>
      </c>
      <c r="H755" s="123">
        <v>0</v>
      </c>
      <c r="I755" s="123">
        <v>0</v>
      </c>
      <c r="J755" s="123">
        <v>995.98</v>
      </c>
      <c r="K755" s="123">
        <v>1029.3900000000001</v>
      </c>
      <c r="L755" s="123">
        <v>986.9</v>
      </c>
      <c r="M755" s="123">
        <v>1126.21</v>
      </c>
      <c r="N755" s="123">
        <v>1164.07</v>
      </c>
      <c r="O755" s="123">
        <v>1292.8</v>
      </c>
      <c r="P755" s="123">
        <v>1186.73</v>
      </c>
      <c r="Q755" s="123">
        <v>247.09</v>
      </c>
      <c r="R755" s="123">
        <v>1013.69</v>
      </c>
      <c r="S755" s="123">
        <v>261.08</v>
      </c>
      <c r="T755" s="123">
        <v>1386.66</v>
      </c>
      <c r="U755" s="123">
        <v>382.07</v>
      </c>
      <c r="V755" s="123">
        <v>398.84</v>
      </c>
      <c r="W755" s="123">
        <v>1303.0899999999999</v>
      </c>
      <c r="X755" s="123">
        <v>1342.71</v>
      </c>
      <c r="Y755" s="123">
        <v>1444.42</v>
      </c>
      <c r="Z755" s="123">
        <v>1353.2</v>
      </c>
    </row>
    <row r="756" spans="2:26" x14ac:dyDescent="0.25">
      <c r="B756" s="115"/>
      <c r="C756" s="115"/>
      <c r="D756" s="115"/>
      <c r="E756" s="115"/>
      <c r="F756" s="115"/>
      <c r="G756" s="115"/>
      <c r="H756" s="115"/>
      <c r="I756" s="115"/>
      <c r="J756" s="115"/>
      <c r="K756" s="115"/>
      <c r="L756" s="115"/>
      <c r="M756" s="115"/>
      <c r="N756" s="115"/>
      <c r="O756" s="115"/>
      <c r="P756" s="115"/>
      <c r="Q756" s="115"/>
      <c r="R756" s="115"/>
      <c r="S756" s="115"/>
      <c r="T756" s="115"/>
      <c r="U756" s="115"/>
      <c r="V756" s="115"/>
      <c r="W756" s="115"/>
      <c r="X756" s="115"/>
      <c r="Y756" s="115"/>
      <c r="Z756" s="115"/>
    </row>
    <row r="757" spans="2:26" ht="15" customHeight="1" x14ac:dyDescent="0.25">
      <c r="B757" s="137" t="s">
        <v>71</v>
      </c>
      <c r="C757" s="138"/>
      <c r="D757" s="138"/>
      <c r="E757" s="138"/>
      <c r="F757" s="138"/>
      <c r="G757" s="138"/>
      <c r="H757" s="138"/>
      <c r="I757" s="138"/>
      <c r="J757" s="138"/>
      <c r="K757" s="138"/>
      <c r="L757" s="138"/>
      <c r="M757" s="138"/>
      <c r="N757" s="138"/>
      <c r="O757" s="138"/>
      <c r="P757" s="138"/>
      <c r="Q757" s="138"/>
      <c r="R757" s="138"/>
      <c r="S757" s="138"/>
      <c r="T757" s="138"/>
      <c r="U757" s="138"/>
      <c r="V757" s="139"/>
      <c r="W757" s="71" t="s">
        <v>79</v>
      </c>
      <c r="X757" s="140"/>
      <c r="Y757" s="140"/>
      <c r="Z757" s="72"/>
    </row>
    <row r="758" spans="2:26" x14ac:dyDescent="0.25">
      <c r="B758" s="137" t="s">
        <v>72</v>
      </c>
      <c r="C758" s="138"/>
      <c r="D758" s="138"/>
      <c r="E758" s="138"/>
      <c r="F758" s="138"/>
      <c r="G758" s="138"/>
      <c r="H758" s="138"/>
      <c r="I758" s="138"/>
      <c r="J758" s="138"/>
      <c r="K758" s="138"/>
      <c r="L758" s="138"/>
      <c r="M758" s="138"/>
      <c r="N758" s="138"/>
      <c r="O758" s="138"/>
      <c r="P758" s="138"/>
      <c r="Q758" s="138"/>
      <c r="R758" s="138"/>
      <c r="S758" s="138"/>
      <c r="T758" s="138"/>
      <c r="U758" s="138"/>
      <c r="V758" s="139"/>
      <c r="W758" s="71" t="s">
        <v>80</v>
      </c>
      <c r="X758" s="140"/>
      <c r="Y758" s="140"/>
      <c r="Z758" s="72"/>
    </row>
    <row r="759" spans="2:26" ht="15" customHeight="1" x14ac:dyDescent="0.25">
      <c r="B759" s="111" t="s">
        <v>61</v>
      </c>
      <c r="C759" s="112"/>
      <c r="D759" s="112"/>
      <c r="E759" s="112"/>
      <c r="F759" s="112"/>
      <c r="G759" s="112"/>
      <c r="H759" s="112"/>
      <c r="I759" s="112"/>
      <c r="J759" s="112"/>
      <c r="K759" s="112"/>
      <c r="L759" s="112"/>
      <c r="M759" s="112"/>
      <c r="N759" s="112"/>
      <c r="O759" s="112"/>
      <c r="P759" s="112"/>
      <c r="Q759" s="112"/>
      <c r="R759" s="112"/>
      <c r="S759" s="112"/>
      <c r="T759" s="112"/>
      <c r="U759" s="112"/>
      <c r="V759" s="112"/>
      <c r="W759" s="112"/>
      <c r="X759" s="112"/>
      <c r="Y759" s="112"/>
      <c r="Z759" s="113"/>
    </row>
    <row r="760" spans="2:26" ht="15" customHeight="1" x14ac:dyDescent="0.25"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 t="s">
        <v>3</v>
      </c>
      <c r="T760" s="25"/>
      <c r="U760" s="25"/>
      <c r="V760" s="25"/>
      <c r="W760" s="25"/>
      <c r="X760" s="25"/>
      <c r="Y760" s="25"/>
      <c r="Z760" s="25"/>
    </row>
    <row r="761" spans="2:26" ht="15" customHeight="1" x14ac:dyDescent="0.25"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67" t="s">
        <v>39</v>
      </c>
      <c r="T761" s="67"/>
      <c r="U761" s="67" t="s">
        <v>40</v>
      </c>
      <c r="V761" s="67"/>
      <c r="W761" s="67" t="s">
        <v>41</v>
      </c>
      <c r="X761" s="67"/>
      <c r="Y761" s="67" t="s">
        <v>42</v>
      </c>
      <c r="Z761" s="67"/>
    </row>
    <row r="762" spans="2:26" ht="15" customHeight="1" x14ac:dyDescent="0.25">
      <c r="B762" s="114" t="s">
        <v>62</v>
      </c>
      <c r="C762" s="114"/>
      <c r="D762" s="114"/>
      <c r="E762" s="114"/>
      <c r="F762" s="114"/>
      <c r="G762" s="114"/>
      <c r="H762" s="114"/>
      <c r="I762" s="114"/>
      <c r="J762" s="114"/>
      <c r="K762" s="114"/>
      <c r="L762" s="114"/>
      <c r="M762" s="114"/>
      <c r="N762" s="114"/>
      <c r="O762" s="114"/>
      <c r="P762" s="114"/>
      <c r="Q762" s="114"/>
      <c r="R762" s="114"/>
      <c r="S762" s="71">
        <v>1280545.31</v>
      </c>
      <c r="T762" s="72"/>
      <c r="U762" s="71">
        <v>1280545.31</v>
      </c>
      <c r="V762" s="72"/>
      <c r="W762" s="71">
        <v>1280545.31</v>
      </c>
      <c r="X762" s="72"/>
      <c r="Y762" s="71">
        <v>1280545.31</v>
      </c>
      <c r="Z762" s="72"/>
    </row>
    <row r="763" spans="2:26" x14ac:dyDescent="0.25"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2:26" ht="15" customHeight="1" x14ac:dyDescent="0.25">
      <c r="B764" s="111" t="s">
        <v>75</v>
      </c>
      <c r="C764" s="112"/>
      <c r="D764" s="112"/>
      <c r="E764" s="112"/>
      <c r="F764" s="112"/>
      <c r="G764" s="112"/>
      <c r="H764" s="112"/>
      <c r="I764" s="112"/>
      <c r="J764" s="112"/>
      <c r="K764" s="112"/>
      <c r="L764" s="112"/>
      <c r="M764" s="112"/>
      <c r="N764" s="112"/>
      <c r="O764" s="112"/>
      <c r="P764" s="112"/>
      <c r="Q764" s="112"/>
      <c r="R764" s="112"/>
      <c r="S764" s="112"/>
      <c r="T764" s="112"/>
      <c r="U764" s="112"/>
      <c r="V764" s="112"/>
      <c r="W764" s="112"/>
      <c r="X764" s="112"/>
      <c r="Y764" s="112"/>
      <c r="Z764" s="113"/>
    </row>
    <row r="765" spans="2:26" ht="15" customHeight="1" x14ac:dyDescent="0.25"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 t="s">
        <v>3</v>
      </c>
      <c r="T765" s="25"/>
      <c r="U765" s="25"/>
      <c r="V765" s="25"/>
      <c r="W765" s="25"/>
      <c r="X765" s="25"/>
      <c r="Y765" s="25"/>
      <c r="Z765" s="25"/>
    </row>
    <row r="766" spans="2:26" ht="15" customHeight="1" x14ac:dyDescent="0.25"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67" t="s">
        <v>39</v>
      </c>
      <c r="T766" s="67"/>
      <c r="U766" s="67" t="s">
        <v>40</v>
      </c>
      <c r="V766" s="67"/>
      <c r="W766" s="67" t="s">
        <v>41</v>
      </c>
      <c r="X766" s="67"/>
      <c r="Y766" s="67" t="s">
        <v>42</v>
      </c>
      <c r="Z766" s="67"/>
    </row>
    <row r="767" spans="2:26" ht="15" customHeight="1" x14ac:dyDescent="0.25">
      <c r="B767" s="127" t="s">
        <v>66</v>
      </c>
      <c r="C767" s="114"/>
      <c r="D767" s="114"/>
      <c r="E767" s="114"/>
      <c r="F767" s="114"/>
      <c r="G767" s="114"/>
      <c r="H767" s="114"/>
      <c r="I767" s="114"/>
      <c r="J767" s="114"/>
      <c r="K767" s="114"/>
      <c r="L767" s="114"/>
      <c r="M767" s="114"/>
      <c r="N767" s="114"/>
      <c r="O767" s="114"/>
      <c r="P767" s="114"/>
      <c r="Q767" s="114"/>
      <c r="R767" s="114"/>
      <c r="S767" s="71">
        <v>2117948.7000000002</v>
      </c>
      <c r="T767" s="72"/>
      <c r="U767" s="71">
        <v>2185561.85</v>
      </c>
      <c r="V767" s="72"/>
      <c r="W767" s="71">
        <v>2550173.08</v>
      </c>
      <c r="X767" s="72"/>
      <c r="Y767" s="71">
        <v>2696157.96</v>
      </c>
      <c r="Z767" s="72"/>
    </row>
  </sheetData>
  <mergeCells count="150">
    <mergeCell ref="B767:R767"/>
    <mergeCell ref="S767:T767"/>
    <mergeCell ref="U767:V767"/>
    <mergeCell ref="W767:X767"/>
    <mergeCell ref="Y767:Z767"/>
    <mergeCell ref="B765:R766"/>
    <mergeCell ref="S765:Z765"/>
    <mergeCell ref="S766:T766"/>
    <mergeCell ref="U766:V766"/>
    <mergeCell ref="W766:X766"/>
    <mergeCell ref="Y766:Z766"/>
    <mergeCell ref="B762:R762"/>
    <mergeCell ref="S762:T762"/>
    <mergeCell ref="U762:V762"/>
    <mergeCell ref="W762:X762"/>
    <mergeCell ref="Y762:Z762"/>
    <mergeCell ref="B764:Z764"/>
    <mergeCell ref="B760:R761"/>
    <mergeCell ref="S760:Z760"/>
    <mergeCell ref="S761:T761"/>
    <mergeCell ref="U761:V761"/>
    <mergeCell ref="W761:X761"/>
    <mergeCell ref="Y761:Z761"/>
    <mergeCell ref="B756:Z756"/>
    <mergeCell ref="B757:V757"/>
    <mergeCell ref="W757:Z757"/>
    <mergeCell ref="B758:V758"/>
    <mergeCell ref="W758:Z758"/>
    <mergeCell ref="B759:Z759"/>
    <mergeCell ref="B650:B652"/>
    <mergeCell ref="B684:Z684"/>
    <mergeCell ref="B685:B688"/>
    <mergeCell ref="C685:Z685"/>
    <mergeCell ref="B720:Z720"/>
    <mergeCell ref="B721:B724"/>
    <mergeCell ref="C721:Z721"/>
    <mergeCell ref="B578:B580"/>
    <mergeCell ref="B612:Z612"/>
    <mergeCell ref="C613:Z613"/>
    <mergeCell ref="B614:B616"/>
    <mergeCell ref="B648:Z648"/>
    <mergeCell ref="C649:Z649"/>
    <mergeCell ref="B539:Z539"/>
    <mergeCell ref="B540:Z540"/>
    <mergeCell ref="C541:Z541"/>
    <mergeCell ref="B542:B544"/>
    <mergeCell ref="B576:Z576"/>
    <mergeCell ref="C577:Z577"/>
    <mergeCell ref="B536:R536"/>
    <mergeCell ref="S536:T536"/>
    <mergeCell ref="U536:V536"/>
    <mergeCell ref="W536:X536"/>
    <mergeCell ref="Y536:Z536"/>
    <mergeCell ref="B538:Z538"/>
    <mergeCell ref="B532:V532"/>
    <mergeCell ref="W532:Z532"/>
    <mergeCell ref="B533:Z533"/>
    <mergeCell ref="B534:R535"/>
    <mergeCell ref="S534:Z534"/>
    <mergeCell ref="S535:T535"/>
    <mergeCell ref="U535:V535"/>
    <mergeCell ref="W535:X535"/>
    <mergeCell ref="Y535:Z535"/>
    <mergeCell ref="B494:Z494"/>
    <mergeCell ref="B495:B498"/>
    <mergeCell ref="C495:Z495"/>
    <mergeCell ref="B530:Z530"/>
    <mergeCell ref="B531:V531"/>
    <mergeCell ref="W531:Z531"/>
    <mergeCell ref="C387:Z387"/>
    <mergeCell ref="B388:B390"/>
    <mergeCell ref="C423:Z423"/>
    <mergeCell ref="B424:B426"/>
    <mergeCell ref="B459:B462"/>
    <mergeCell ref="C459:Z459"/>
    <mergeCell ref="B313:Z313"/>
    <mergeCell ref="B314:Z314"/>
    <mergeCell ref="C315:Z315"/>
    <mergeCell ref="B316:B318"/>
    <mergeCell ref="C351:Z351"/>
    <mergeCell ref="B352:B354"/>
    <mergeCell ref="B310:R310"/>
    <mergeCell ref="S310:T310"/>
    <mergeCell ref="U310:V310"/>
    <mergeCell ref="W310:X310"/>
    <mergeCell ref="Y310:Z310"/>
    <mergeCell ref="B312:Z312"/>
    <mergeCell ref="B307:Z307"/>
    <mergeCell ref="B308:R309"/>
    <mergeCell ref="S308:Z308"/>
    <mergeCell ref="S309:T309"/>
    <mergeCell ref="U309:V309"/>
    <mergeCell ref="W309:X309"/>
    <mergeCell ref="Y309:Z309"/>
    <mergeCell ref="Y304:Z304"/>
    <mergeCell ref="B305:R305"/>
    <mergeCell ref="S305:T305"/>
    <mergeCell ref="U305:V305"/>
    <mergeCell ref="W305:X305"/>
    <mergeCell ref="Y305:Z305"/>
    <mergeCell ref="B265:Z265"/>
    <mergeCell ref="C266:Z266"/>
    <mergeCell ref="B267:B269"/>
    <mergeCell ref="B301:Z301"/>
    <mergeCell ref="B302:Z302"/>
    <mergeCell ref="B303:R304"/>
    <mergeCell ref="S303:Z303"/>
    <mergeCell ref="S304:T304"/>
    <mergeCell ref="U304:V304"/>
    <mergeCell ref="W304:X304"/>
    <mergeCell ref="B193:Z193"/>
    <mergeCell ref="C194:Z194"/>
    <mergeCell ref="B195:B197"/>
    <mergeCell ref="B229:Z229"/>
    <mergeCell ref="C230:Z230"/>
    <mergeCell ref="B231:B233"/>
    <mergeCell ref="B154:Z154"/>
    <mergeCell ref="B155:Z155"/>
    <mergeCell ref="B156:Z156"/>
    <mergeCell ref="B157:Z157"/>
    <mergeCell ref="C158:Z158"/>
    <mergeCell ref="B159:B161"/>
    <mergeCell ref="Y152:Z152"/>
    <mergeCell ref="B153:R153"/>
    <mergeCell ref="S153:T153"/>
    <mergeCell ref="U153:V153"/>
    <mergeCell ref="W153:X153"/>
    <mergeCell ref="Y153:Z153"/>
    <mergeCell ref="B113:Z113"/>
    <mergeCell ref="C114:Z114"/>
    <mergeCell ref="B115:B117"/>
    <mergeCell ref="B149:Z149"/>
    <mergeCell ref="B150:Z150"/>
    <mergeCell ref="B151:R152"/>
    <mergeCell ref="S151:Z151"/>
    <mergeCell ref="S152:T152"/>
    <mergeCell ref="U152:V152"/>
    <mergeCell ref="W152:X152"/>
    <mergeCell ref="B7:B9"/>
    <mergeCell ref="C42:Z42"/>
    <mergeCell ref="B43:B45"/>
    <mergeCell ref="B77:Z77"/>
    <mergeCell ref="C78:Z78"/>
    <mergeCell ref="B79:B81"/>
    <mergeCell ref="B1:Z1"/>
    <mergeCell ref="B2:Z2"/>
    <mergeCell ref="B3:Z3"/>
    <mergeCell ref="B4:Z4"/>
    <mergeCell ref="B5:Z5"/>
    <mergeCell ref="C6:Z6"/>
  </mergeCells>
  <pageMargins left="0.7" right="0.7" top="0.75" bottom="0.75" header="0.3" footer="0.3"/>
  <pageSetup paperSize="9" scale="37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2E968-168E-467A-8F87-D8F3D44E1772}">
  <sheetPr codeName="Лист9"/>
  <dimension ref="A1:AB767"/>
  <sheetViews>
    <sheetView topLeftCell="A727" zoomScale="70" zoomScaleNormal="70" workbookViewId="0">
      <selection activeCell="M9" sqref="M9:N9"/>
    </sheetView>
  </sheetViews>
  <sheetFormatPr defaultColWidth="8.7109375" defaultRowHeight="15" x14ac:dyDescent="0.25"/>
  <cols>
    <col min="1" max="1" width="8.7109375" style="10"/>
    <col min="2" max="2" width="9.5703125" style="6" customWidth="1"/>
    <col min="3" max="3" width="10.28515625" style="6" bestFit="1" customWidth="1"/>
    <col min="4" max="13" width="8.7109375" style="6"/>
    <col min="14" max="14" width="9.140625" style="6" customWidth="1"/>
    <col min="15" max="18" width="9.7109375" style="6" customWidth="1"/>
    <col min="19" max="19" width="8.7109375" style="6" customWidth="1"/>
    <col min="20" max="20" width="8.7109375" style="6"/>
    <col min="21" max="22" width="8.7109375" style="6" customWidth="1"/>
    <col min="23" max="23" width="8.7109375" style="6"/>
    <col min="24" max="25" width="8.7109375" style="6" customWidth="1"/>
    <col min="26" max="26" width="8.7109375" style="6"/>
    <col min="27" max="28" width="8.7109375" style="5"/>
    <col min="29" max="16384" width="8.7109375" style="6"/>
  </cols>
  <sheetData>
    <row r="1" spans="1:28" ht="57" customHeight="1" x14ac:dyDescent="0.3">
      <c r="A1" s="1">
        <v>46204</v>
      </c>
      <c r="B1" s="147" t="s">
        <v>83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</row>
    <row r="2" spans="1:28" s="7" customFormat="1" ht="18.75" customHeight="1" x14ac:dyDescent="0.25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9"/>
      <c r="AB2" s="9"/>
    </row>
    <row r="3" spans="1:28" s="10" customFormat="1" ht="15" customHeight="1" x14ac:dyDescent="0.3">
      <c r="B3" s="75" t="s">
        <v>48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7"/>
      <c r="AA3" s="53"/>
      <c r="AB3" s="53"/>
    </row>
    <row r="4" spans="1:28" s="10" customFormat="1" ht="32.25" customHeight="1" x14ac:dyDescent="0.25">
      <c r="B4" s="78" t="s">
        <v>49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80"/>
      <c r="AA4" s="53"/>
      <c r="AB4" s="53"/>
    </row>
    <row r="5" spans="1:28" s="10" customFormat="1" x14ac:dyDescent="0.25">
      <c r="B5" s="81" t="s">
        <v>50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3"/>
      <c r="AA5" s="53"/>
      <c r="AB5" s="53"/>
    </row>
    <row r="6" spans="1:28" s="10" customFormat="1" ht="15" customHeight="1" x14ac:dyDescent="0.25">
      <c r="B6" s="84" t="s">
        <v>51</v>
      </c>
      <c r="C6" s="85" t="s">
        <v>52</v>
      </c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7"/>
      <c r="AA6" s="53"/>
      <c r="AB6" s="53"/>
    </row>
    <row r="7" spans="1:28" s="10" customFormat="1" x14ac:dyDescent="0.25">
      <c r="B7" s="88" t="s">
        <v>53</v>
      </c>
      <c r="C7" s="89">
        <v>0</v>
      </c>
      <c r="D7" s="89">
        <v>4.1666666666666664E-2</v>
      </c>
      <c r="E7" s="89">
        <v>8.3333333333333329E-2</v>
      </c>
      <c r="F7" s="89">
        <v>0.125</v>
      </c>
      <c r="G7" s="89">
        <v>0.16666666666666666</v>
      </c>
      <c r="H7" s="89">
        <v>0.20833333333333334</v>
      </c>
      <c r="I7" s="89">
        <v>0.25</v>
      </c>
      <c r="J7" s="89">
        <v>0.29166666666666669</v>
      </c>
      <c r="K7" s="89">
        <v>0.33333333333333331</v>
      </c>
      <c r="L7" s="89">
        <v>0.375</v>
      </c>
      <c r="M7" s="89">
        <v>0.41666666666666669</v>
      </c>
      <c r="N7" s="89">
        <v>0.45833333333333331</v>
      </c>
      <c r="O7" s="89">
        <v>0.5</v>
      </c>
      <c r="P7" s="89">
        <v>0.54166666666666663</v>
      </c>
      <c r="Q7" s="89">
        <v>0.58333333333333337</v>
      </c>
      <c r="R7" s="89">
        <v>0.625</v>
      </c>
      <c r="S7" s="89">
        <v>0.66666666666666663</v>
      </c>
      <c r="T7" s="89">
        <v>0.70833333333333337</v>
      </c>
      <c r="U7" s="89">
        <v>0.75</v>
      </c>
      <c r="V7" s="89">
        <v>0.79166666666666663</v>
      </c>
      <c r="W7" s="89">
        <v>0.83333333333333337</v>
      </c>
      <c r="X7" s="89">
        <v>0.875</v>
      </c>
      <c r="Y7" s="89">
        <v>0.91666666666666663</v>
      </c>
      <c r="Z7" s="89">
        <v>0.95833333333333337</v>
      </c>
      <c r="AA7" s="53"/>
      <c r="AB7" s="53"/>
    </row>
    <row r="8" spans="1:28" s="10" customFormat="1" x14ac:dyDescent="0.25">
      <c r="B8" s="88"/>
      <c r="C8" s="90" t="s">
        <v>54</v>
      </c>
      <c r="D8" s="90" t="s">
        <v>54</v>
      </c>
      <c r="E8" s="90" t="s">
        <v>54</v>
      </c>
      <c r="F8" s="90" t="s">
        <v>54</v>
      </c>
      <c r="G8" s="90" t="s">
        <v>54</v>
      </c>
      <c r="H8" s="90" t="s">
        <v>54</v>
      </c>
      <c r="I8" s="90" t="s">
        <v>54</v>
      </c>
      <c r="J8" s="90" t="s">
        <v>54</v>
      </c>
      <c r="K8" s="90" t="s">
        <v>54</v>
      </c>
      <c r="L8" s="90" t="s">
        <v>54</v>
      </c>
      <c r="M8" s="90" t="s">
        <v>54</v>
      </c>
      <c r="N8" s="90" t="s">
        <v>54</v>
      </c>
      <c r="O8" s="90" t="s">
        <v>54</v>
      </c>
      <c r="P8" s="90" t="s">
        <v>54</v>
      </c>
      <c r="Q8" s="90" t="s">
        <v>54</v>
      </c>
      <c r="R8" s="90" t="s">
        <v>54</v>
      </c>
      <c r="S8" s="90" t="s">
        <v>54</v>
      </c>
      <c r="T8" s="90" t="s">
        <v>54</v>
      </c>
      <c r="U8" s="90" t="s">
        <v>54</v>
      </c>
      <c r="V8" s="90" t="s">
        <v>54</v>
      </c>
      <c r="W8" s="90" t="s">
        <v>54</v>
      </c>
      <c r="X8" s="90" t="s">
        <v>54</v>
      </c>
      <c r="Y8" s="90" t="s">
        <v>54</v>
      </c>
      <c r="Z8" s="90" t="s">
        <v>55</v>
      </c>
      <c r="AA8" s="53"/>
      <c r="AB8" s="53"/>
    </row>
    <row r="9" spans="1:28" s="10" customFormat="1" x14ac:dyDescent="0.25">
      <c r="B9" s="88"/>
      <c r="C9" s="91">
        <v>4.1666666666666664E-2</v>
      </c>
      <c r="D9" s="91">
        <v>8.3333333333333329E-2</v>
      </c>
      <c r="E9" s="91">
        <v>0.125</v>
      </c>
      <c r="F9" s="91">
        <v>0.16666666666666666</v>
      </c>
      <c r="G9" s="91">
        <v>0.20833333333333334</v>
      </c>
      <c r="H9" s="91">
        <v>0.25</v>
      </c>
      <c r="I9" s="91">
        <v>0.29166666666666669</v>
      </c>
      <c r="J9" s="91">
        <v>0.33333333333333331</v>
      </c>
      <c r="K9" s="91">
        <v>0.375</v>
      </c>
      <c r="L9" s="91">
        <v>0.41666666666666669</v>
      </c>
      <c r="M9" s="91">
        <v>0.45833333333333331</v>
      </c>
      <c r="N9" s="91">
        <v>0.5</v>
      </c>
      <c r="O9" s="91">
        <v>0.54166666666666663</v>
      </c>
      <c r="P9" s="91">
        <v>0.58333333333333337</v>
      </c>
      <c r="Q9" s="91">
        <v>0.625</v>
      </c>
      <c r="R9" s="91">
        <v>0.66666666666666663</v>
      </c>
      <c r="S9" s="91">
        <v>0.70833333333333337</v>
      </c>
      <c r="T9" s="91">
        <v>0.75</v>
      </c>
      <c r="U9" s="91">
        <v>0.79166666666666663</v>
      </c>
      <c r="V9" s="91">
        <v>0.83333333333333337</v>
      </c>
      <c r="W9" s="91">
        <v>0.875</v>
      </c>
      <c r="X9" s="91">
        <v>0.91666666666666663</v>
      </c>
      <c r="Y9" s="91">
        <v>0.95833333333333337</v>
      </c>
      <c r="Z9" s="91">
        <v>0</v>
      </c>
      <c r="AA9" s="53"/>
      <c r="AB9" s="53"/>
    </row>
    <row r="10" spans="1:28" s="10" customFormat="1" x14ac:dyDescent="0.25">
      <c r="B10" s="92">
        <f>$A$1</f>
        <v>46204</v>
      </c>
      <c r="C10" s="93">
        <v>5642.36</v>
      </c>
      <c r="D10" s="93">
        <v>5568.77</v>
      </c>
      <c r="E10" s="93">
        <v>5528.11</v>
      </c>
      <c r="F10" s="93">
        <v>5513.29</v>
      </c>
      <c r="G10" s="93">
        <v>5523.24</v>
      </c>
      <c r="H10" s="93">
        <v>5537.47</v>
      </c>
      <c r="I10" s="93">
        <v>5540.72</v>
      </c>
      <c r="J10" s="93">
        <v>5541.14</v>
      </c>
      <c r="K10" s="93">
        <v>5548.24</v>
      </c>
      <c r="L10" s="93">
        <v>5579.12</v>
      </c>
      <c r="M10" s="93">
        <v>5608.99</v>
      </c>
      <c r="N10" s="93">
        <v>5629.99</v>
      </c>
      <c r="O10" s="93">
        <v>5652.73</v>
      </c>
      <c r="P10" s="93">
        <v>5637.02</v>
      </c>
      <c r="Q10" s="93">
        <v>5601.38</v>
      </c>
      <c r="R10" s="93">
        <v>5643.69</v>
      </c>
      <c r="S10" s="93">
        <v>5697.65</v>
      </c>
      <c r="T10" s="93">
        <v>5772.89</v>
      </c>
      <c r="U10" s="93">
        <v>5825.06</v>
      </c>
      <c r="V10" s="93">
        <v>5872.16</v>
      </c>
      <c r="W10" s="93">
        <v>5886.96</v>
      </c>
      <c r="X10" s="93">
        <v>5896.45</v>
      </c>
      <c r="Y10" s="93">
        <v>5885.05</v>
      </c>
      <c r="Z10" s="93">
        <v>5846.29</v>
      </c>
      <c r="AA10" s="53"/>
      <c r="AB10" s="53"/>
    </row>
    <row r="11" spans="1:28" s="10" customFormat="1" x14ac:dyDescent="0.25">
      <c r="B11" s="92">
        <f>B10+1</f>
        <v>46205</v>
      </c>
      <c r="C11" s="93">
        <v>4324.26</v>
      </c>
      <c r="D11" s="93">
        <v>4323.29</v>
      </c>
      <c r="E11" s="93">
        <v>4322.9799999999996</v>
      </c>
      <c r="F11" s="93">
        <v>4325.05</v>
      </c>
      <c r="G11" s="93">
        <v>4323.91</v>
      </c>
      <c r="H11" s="93">
        <v>4324.43</v>
      </c>
      <c r="I11" s="93">
        <v>4324.09</v>
      </c>
      <c r="J11" s="93">
        <v>4323.4799999999996</v>
      </c>
      <c r="K11" s="93">
        <v>4323.82</v>
      </c>
      <c r="L11" s="93">
        <v>4323.8</v>
      </c>
      <c r="M11" s="93">
        <v>4326.41</v>
      </c>
      <c r="N11" s="93">
        <v>4326.18</v>
      </c>
      <c r="O11" s="93">
        <v>4325.6400000000003</v>
      </c>
      <c r="P11" s="93">
        <v>4323.76</v>
      </c>
      <c r="Q11" s="93">
        <v>4323.08</v>
      </c>
      <c r="R11" s="93">
        <v>4324.37</v>
      </c>
      <c r="S11" s="93">
        <v>4324.4399999999996</v>
      </c>
      <c r="T11" s="93">
        <v>4324.21</v>
      </c>
      <c r="U11" s="93">
        <v>4324.22</v>
      </c>
      <c r="V11" s="93">
        <v>4324.68</v>
      </c>
      <c r="W11" s="93">
        <v>4324.2299999999996</v>
      </c>
      <c r="X11" s="93">
        <v>4323.95</v>
      </c>
      <c r="Y11" s="93">
        <v>4323.79</v>
      </c>
      <c r="Z11" s="93">
        <v>4324.08</v>
      </c>
      <c r="AA11" s="53"/>
      <c r="AB11" s="53"/>
    </row>
    <row r="12" spans="1:28" s="10" customFormat="1" x14ac:dyDescent="0.25">
      <c r="B12" s="92">
        <f>B11+1</f>
        <v>46206</v>
      </c>
      <c r="C12" s="93">
        <v>6500.86</v>
      </c>
      <c r="D12" s="93">
        <v>6365.51</v>
      </c>
      <c r="E12" s="93">
        <v>6306.28</v>
      </c>
      <c r="F12" s="93">
        <v>6284.69</v>
      </c>
      <c r="G12" s="93">
        <v>6318.03</v>
      </c>
      <c r="H12" s="93">
        <v>6310.15</v>
      </c>
      <c r="I12" s="93">
        <v>6304.26</v>
      </c>
      <c r="J12" s="93">
        <v>6299.18</v>
      </c>
      <c r="K12" s="93">
        <v>6305.65</v>
      </c>
      <c r="L12" s="93">
        <v>6322.1</v>
      </c>
      <c r="M12" s="93">
        <v>6312.85</v>
      </c>
      <c r="N12" s="93">
        <v>6314.01</v>
      </c>
      <c r="O12" s="93">
        <v>6338.86</v>
      </c>
      <c r="P12" s="93">
        <v>6387.25</v>
      </c>
      <c r="Q12" s="93">
        <v>6333.91</v>
      </c>
      <c r="R12" s="93">
        <v>6385.51</v>
      </c>
      <c r="S12" s="93">
        <v>6520.88</v>
      </c>
      <c r="T12" s="93">
        <v>6370.08</v>
      </c>
      <c r="U12" s="93">
        <v>6394.55</v>
      </c>
      <c r="V12" s="93">
        <v>6424.83</v>
      </c>
      <c r="W12" s="93">
        <v>6428.78</v>
      </c>
      <c r="X12" s="93">
        <v>6540.56</v>
      </c>
      <c r="Y12" s="93">
        <v>6539.21</v>
      </c>
      <c r="Z12" s="93">
        <v>6567.3</v>
      </c>
      <c r="AA12" s="53"/>
      <c r="AB12" s="53"/>
    </row>
    <row r="13" spans="1:28" s="10" customFormat="1" x14ac:dyDescent="0.25">
      <c r="B13" s="92">
        <f>B12+1</f>
        <v>46207</v>
      </c>
      <c r="C13" s="93">
        <v>6326.79</v>
      </c>
      <c r="D13" s="93">
        <v>6244.58</v>
      </c>
      <c r="E13" s="93">
        <v>6224.91</v>
      </c>
      <c r="F13" s="93">
        <v>6195</v>
      </c>
      <c r="G13" s="93">
        <v>6225.8</v>
      </c>
      <c r="H13" s="93">
        <v>6215.54</v>
      </c>
      <c r="I13" s="93">
        <v>6217.3</v>
      </c>
      <c r="J13" s="93">
        <v>6220.08</v>
      </c>
      <c r="K13" s="93">
        <v>6218.8</v>
      </c>
      <c r="L13" s="93">
        <v>6232.57</v>
      </c>
      <c r="M13" s="93">
        <v>6263.29</v>
      </c>
      <c r="N13" s="93">
        <v>6256.45</v>
      </c>
      <c r="O13" s="93">
        <v>6297.34</v>
      </c>
      <c r="P13" s="93">
        <v>6279.5</v>
      </c>
      <c r="Q13" s="93">
        <v>6251.05</v>
      </c>
      <c r="R13" s="93">
        <v>6300.5</v>
      </c>
      <c r="S13" s="93">
        <v>6397.21</v>
      </c>
      <c r="T13" s="93">
        <v>6492.2</v>
      </c>
      <c r="U13" s="93">
        <v>6621.79</v>
      </c>
      <c r="V13" s="93">
        <v>6643.12</v>
      </c>
      <c r="W13" s="93">
        <v>6649.16</v>
      </c>
      <c r="X13" s="93">
        <v>6652.22</v>
      </c>
      <c r="Y13" s="93">
        <v>6650.62</v>
      </c>
      <c r="Z13" s="93">
        <v>6726.61</v>
      </c>
      <c r="AA13" s="53"/>
      <c r="AB13" s="53"/>
    </row>
    <row r="14" spans="1:28" s="10" customFormat="1" x14ac:dyDescent="0.25">
      <c r="B14" s="92">
        <f>B13+1</f>
        <v>46208</v>
      </c>
      <c r="C14" s="93">
        <v>6616.87</v>
      </c>
      <c r="D14" s="93">
        <v>6420.21</v>
      </c>
      <c r="E14" s="93">
        <v>6306.6</v>
      </c>
      <c r="F14" s="93">
        <v>6223.29</v>
      </c>
      <c r="G14" s="93">
        <v>6195.41</v>
      </c>
      <c r="H14" s="93">
        <v>6182.48</v>
      </c>
      <c r="I14" s="93">
        <v>6183.1</v>
      </c>
      <c r="J14" s="93">
        <v>6217.63</v>
      </c>
      <c r="K14" s="93">
        <v>6241.1</v>
      </c>
      <c r="L14" s="93">
        <v>6247.57</v>
      </c>
      <c r="M14" s="93">
        <v>6240.77</v>
      </c>
      <c r="N14" s="93">
        <v>6217.39</v>
      </c>
      <c r="O14" s="93">
        <v>6222.96</v>
      </c>
      <c r="P14" s="93">
        <v>6241.84</v>
      </c>
      <c r="Q14" s="93">
        <v>6167.52</v>
      </c>
      <c r="R14" s="93">
        <v>6225.74</v>
      </c>
      <c r="S14" s="93">
        <v>6342.49</v>
      </c>
      <c r="T14" s="93">
        <v>6433.61</v>
      </c>
      <c r="U14" s="93">
        <v>6535.81</v>
      </c>
      <c r="V14" s="93">
        <v>6592.65</v>
      </c>
      <c r="W14" s="93">
        <v>6607.69</v>
      </c>
      <c r="X14" s="93">
        <v>6628.11</v>
      </c>
      <c r="Y14" s="93">
        <v>6610.78</v>
      </c>
      <c r="Z14" s="93">
        <v>6597.96</v>
      </c>
      <c r="AA14" s="53"/>
      <c r="AB14" s="53"/>
    </row>
    <row r="15" spans="1:28" s="10" customFormat="1" x14ac:dyDescent="0.25">
      <c r="B15" s="92">
        <f t="shared" ref="B15:B40" si="0">B14+1</f>
        <v>46209</v>
      </c>
      <c r="C15" s="93">
        <v>6487.43</v>
      </c>
      <c r="D15" s="93">
        <v>6342.44</v>
      </c>
      <c r="E15" s="93">
        <v>6252.35</v>
      </c>
      <c r="F15" s="93">
        <v>6239.08</v>
      </c>
      <c r="G15" s="93">
        <v>6294.76</v>
      </c>
      <c r="H15" s="93">
        <v>6254.05</v>
      </c>
      <c r="I15" s="93">
        <v>6243.77</v>
      </c>
      <c r="J15" s="93">
        <v>6244.41</v>
      </c>
      <c r="K15" s="93">
        <v>6250.88</v>
      </c>
      <c r="L15" s="93">
        <v>6257.18</v>
      </c>
      <c r="M15" s="93">
        <v>6257.26</v>
      </c>
      <c r="N15" s="93">
        <v>6248.85</v>
      </c>
      <c r="O15" s="93">
        <v>6272.1</v>
      </c>
      <c r="P15" s="93">
        <v>6277.43</v>
      </c>
      <c r="Q15" s="93">
        <v>6248.26</v>
      </c>
      <c r="R15" s="93">
        <v>6292.5</v>
      </c>
      <c r="S15" s="93">
        <v>6356.58</v>
      </c>
      <c r="T15" s="93">
        <v>6461.06</v>
      </c>
      <c r="U15" s="93">
        <v>6601.81</v>
      </c>
      <c r="V15" s="93">
        <v>6648.18</v>
      </c>
      <c r="W15" s="93">
        <v>6610.76</v>
      </c>
      <c r="X15" s="93">
        <v>6611.99</v>
      </c>
      <c r="Y15" s="93">
        <v>6677.2</v>
      </c>
      <c r="Z15" s="93">
        <v>6611.18</v>
      </c>
      <c r="AA15" s="53"/>
      <c r="AB15" s="53"/>
    </row>
    <row r="16" spans="1:28" s="10" customFormat="1" x14ac:dyDescent="0.25">
      <c r="B16" s="92">
        <f t="shared" si="0"/>
        <v>46210</v>
      </c>
      <c r="C16" s="93">
        <v>6686.13</v>
      </c>
      <c r="D16" s="93">
        <v>6499.02</v>
      </c>
      <c r="E16" s="93">
        <v>6407.95</v>
      </c>
      <c r="F16" s="93">
        <v>6366.69</v>
      </c>
      <c r="G16" s="93">
        <v>6376.38</v>
      </c>
      <c r="H16" s="93">
        <v>6352.1</v>
      </c>
      <c r="I16" s="93">
        <v>6340.51</v>
      </c>
      <c r="J16" s="93">
        <v>6343.62</v>
      </c>
      <c r="K16" s="93">
        <v>6341.72</v>
      </c>
      <c r="L16" s="93">
        <v>6344.3</v>
      </c>
      <c r="M16" s="93">
        <v>6339.73</v>
      </c>
      <c r="N16" s="93">
        <v>6321.14</v>
      </c>
      <c r="O16" s="93">
        <v>6349.19</v>
      </c>
      <c r="P16" s="93">
        <v>6396.76</v>
      </c>
      <c r="Q16" s="93">
        <v>6363.09</v>
      </c>
      <c r="R16" s="93">
        <v>6417.29</v>
      </c>
      <c r="S16" s="93">
        <v>6500.96</v>
      </c>
      <c r="T16" s="93">
        <v>6555.31</v>
      </c>
      <c r="U16" s="93">
        <v>6686.23</v>
      </c>
      <c r="V16" s="93">
        <v>6721.4</v>
      </c>
      <c r="W16" s="93">
        <v>6704.54</v>
      </c>
      <c r="X16" s="93">
        <v>6698.93</v>
      </c>
      <c r="Y16" s="93">
        <v>6701.16</v>
      </c>
      <c r="Z16" s="93">
        <v>6750.84</v>
      </c>
      <c r="AA16" s="53"/>
      <c r="AB16" s="53"/>
    </row>
    <row r="17" spans="2:28" s="10" customFormat="1" x14ac:dyDescent="0.25">
      <c r="B17" s="92">
        <f t="shared" si="0"/>
        <v>46211</v>
      </c>
      <c r="C17" s="93">
        <v>6592.92</v>
      </c>
      <c r="D17" s="93">
        <v>6541.06</v>
      </c>
      <c r="E17" s="93">
        <v>6459.65</v>
      </c>
      <c r="F17" s="93">
        <v>6336.17</v>
      </c>
      <c r="G17" s="93">
        <v>6235.33</v>
      </c>
      <c r="H17" s="93">
        <v>6224.47</v>
      </c>
      <c r="I17" s="93">
        <v>6222.65</v>
      </c>
      <c r="J17" s="93">
        <v>6225.42</v>
      </c>
      <c r="K17" s="93">
        <v>6227.59</v>
      </c>
      <c r="L17" s="93">
        <v>6229.76</v>
      </c>
      <c r="M17" s="93">
        <v>6231.93</v>
      </c>
      <c r="N17" s="93">
        <v>6222.48</v>
      </c>
      <c r="O17" s="93">
        <v>6237.62</v>
      </c>
      <c r="P17" s="93">
        <v>6267.5</v>
      </c>
      <c r="Q17" s="93">
        <v>6236.86</v>
      </c>
      <c r="R17" s="93">
        <v>6270.48</v>
      </c>
      <c r="S17" s="93">
        <v>6415.61</v>
      </c>
      <c r="T17" s="93">
        <v>6568.55</v>
      </c>
      <c r="U17" s="93">
        <v>6549.59</v>
      </c>
      <c r="V17" s="93">
        <v>6619.22</v>
      </c>
      <c r="W17" s="93">
        <v>6624.69</v>
      </c>
      <c r="X17" s="93">
        <v>6629.95</v>
      </c>
      <c r="Y17" s="93">
        <v>6634.52</v>
      </c>
      <c r="Z17" s="93">
        <v>6697.89</v>
      </c>
      <c r="AA17" s="53"/>
      <c r="AB17" s="53"/>
    </row>
    <row r="18" spans="2:28" s="10" customFormat="1" x14ac:dyDescent="0.25">
      <c r="B18" s="92">
        <f t="shared" si="0"/>
        <v>46212</v>
      </c>
      <c r="C18" s="93">
        <v>6504.62</v>
      </c>
      <c r="D18" s="93">
        <v>6361.46</v>
      </c>
      <c r="E18" s="93">
        <v>6270.61</v>
      </c>
      <c r="F18" s="93">
        <v>6242.23</v>
      </c>
      <c r="G18" s="93">
        <v>6230.7</v>
      </c>
      <c r="H18" s="93">
        <v>6221.38</v>
      </c>
      <c r="I18" s="93">
        <v>6216.69</v>
      </c>
      <c r="J18" s="93">
        <v>6210.23</v>
      </c>
      <c r="K18" s="93">
        <v>6225.74</v>
      </c>
      <c r="L18" s="93">
        <v>6228.5</v>
      </c>
      <c r="M18" s="93">
        <v>6220.78</v>
      </c>
      <c r="N18" s="93">
        <v>6217.91</v>
      </c>
      <c r="O18" s="93">
        <v>6246.53</v>
      </c>
      <c r="P18" s="93">
        <v>6276.42</v>
      </c>
      <c r="Q18" s="93">
        <v>6220.8</v>
      </c>
      <c r="R18" s="93">
        <v>6300.06</v>
      </c>
      <c r="S18" s="93">
        <v>6336.16</v>
      </c>
      <c r="T18" s="93">
        <v>6311.66</v>
      </c>
      <c r="U18" s="93">
        <v>6393.6</v>
      </c>
      <c r="V18" s="93">
        <v>6455.48</v>
      </c>
      <c r="W18" s="93">
        <v>6482.28</v>
      </c>
      <c r="X18" s="93">
        <v>6565.42</v>
      </c>
      <c r="Y18" s="93">
        <v>6560.73</v>
      </c>
      <c r="Z18" s="93">
        <v>6502.71</v>
      </c>
      <c r="AA18" s="53"/>
      <c r="AB18" s="53"/>
    </row>
    <row r="19" spans="2:28" s="10" customFormat="1" x14ac:dyDescent="0.25">
      <c r="B19" s="92">
        <f t="shared" si="0"/>
        <v>46213</v>
      </c>
      <c r="C19" s="93">
        <v>6257.67</v>
      </c>
      <c r="D19" s="93">
        <v>6151.68</v>
      </c>
      <c r="E19" s="93">
        <v>6211.95</v>
      </c>
      <c r="F19" s="93">
        <v>6181.44</v>
      </c>
      <c r="G19" s="93">
        <v>6218.46</v>
      </c>
      <c r="H19" s="93">
        <v>6219.23</v>
      </c>
      <c r="I19" s="93">
        <v>6172.61</v>
      </c>
      <c r="J19" s="93">
        <v>6163.14</v>
      </c>
      <c r="K19" s="93">
        <v>6177.77</v>
      </c>
      <c r="L19" s="93">
        <v>6191.08</v>
      </c>
      <c r="M19" s="93">
        <v>6194.06</v>
      </c>
      <c r="N19" s="93">
        <v>6174.12</v>
      </c>
      <c r="O19" s="93">
        <v>6179.78</v>
      </c>
      <c r="P19" s="93">
        <v>6178.45</v>
      </c>
      <c r="Q19" s="93">
        <v>6144.35</v>
      </c>
      <c r="R19" s="93">
        <v>6200.22</v>
      </c>
      <c r="S19" s="93">
        <v>6148.1</v>
      </c>
      <c r="T19" s="93">
        <v>6299.91</v>
      </c>
      <c r="U19" s="93">
        <v>6408.45</v>
      </c>
      <c r="V19" s="93">
        <v>6510.98</v>
      </c>
      <c r="W19" s="93">
        <v>6400.21</v>
      </c>
      <c r="X19" s="93">
        <v>6415.49</v>
      </c>
      <c r="Y19" s="93">
        <v>6446.71</v>
      </c>
      <c r="Z19" s="93">
        <v>6391.18</v>
      </c>
      <c r="AA19" s="53"/>
      <c r="AB19" s="53"/>
    </row>
    <row r="20" spans="2:28" s="10" customFormat="1" x14ac:dyDescent="0.25">
      <c r="B20" s="92">
        <f t="shared" si="0"/>
        <v>46214</v>
      </c>
      <c r="C20" s="93">
        <v>6148.32</v>
      </c>
      <c r="D20" s="93">
        <v>6048.2</v>
      </c>
      <c r="E20" s="93">
        <v>5941.65</v>
      </c>
      <c r="F20" s="93">
        <v>5942.26</v>
      </c>
      <c r="G20" s="93">
        <v>5866.43</v>
      </c>
      <c r="H20" s="93">
        <v>5878.1</v>
      </c>
      <c r="I20" s="93">
        <v>5874.54</v>
      </c>
      <c r="J20" s="93">
        <v>5872.28</v>
      </c>
      <c r="K20" s="93">
        <v>5874.64</v>
      </c>
      <c r="L20" s="93">
        <v>5878.78</v>
      </c>
      <c r="M20" s="93">
        <v>5881.08</v>
      </c>
      <c r="N20" s="93">
        <v>5876.05</v>
      </c>
      <c r="O20" s="93">
        <v>5895.55</v>
      </c>
      <c r="P20" s="93">
        <v>5802.29</v>
      </c>
      <c r="Q20" s="93">
        <v>5861.21</v>
      </c>
      <c r="R20" s="93">
        <v>5837.34</v>
      </c>
      <c r="S20" s="93">
        <v>5932.62</v>
      </c>
      <c r="T20" s="93">
        <v>6066.81</v>
      </c>
      <c r="U20" s="93">
        <v>6155.89</v>
      </c>
      <c r="V20" s="93">
        <v>6215.58</v>
      </c>
      <c r="W20" s="93">
        <v>6254.71</v>
      </c>
      <c r="X20" s="93">
        <v>6279.22</v>
      </c>
      <c r="Y20" s="93">
        <v>6274.89</v>
      </c>
      <c r="Z20" s="93">
        <v>6269.34</v>
      </c>
      <c r="AA20" s="53"/>
      <c r="AB20" s="53"/>
    </row>
    <row r="21" spans="2:28" s="10" customFormat="1" x14ac:dyDescent="0.25">
      <c r="B21" s="92">
        <f t="shared" si="0"/>
        <v>46215</v>
      </c>
      <c r="C21" s="93">
        <v>6236.29</v>
      </c>
      <c r="D21" s="93">
        <v>6137.91</v>
      </c>
      <c r="E21" s="93">
        <v>6022.03</v>
      </c>
      <c r="F21" s="93">
        <v>5979.42</v>
      </c>
      <c r="G21" s="93">
        <v>5915.22</v>
      </c>
      <c r="H21" s="93">
        <v>5887.33</v>
      </c>
      <c r="I21" s="93">
        <v>5883.15</v>
      </c>
      <c r="J21" s="93">
        <v>5889.16</v>
      </c>
      <c r="K21" s="93">
        <v>5866.31</v>
      </c>
      <c r="L21" s="93">
        <v>5912.95</v>
      </c>
      <c r="M21" s="93">
        <v>5937.77</v>
      </c>
      <c r="N21" s="93">
        <v>5924.91</v>
      </c>
      <c r="O21" s="93">
        <v>5946</v>
      </c>
      <c r="P21" s="93">
        <v>5902.4</v>
      </c>
      <c r="Q21" s="93">
        <v>5847.65</v>
      </c>
      <c r="R21" s="93">
        <v>5940.66</v>
      </c>
      <c r="S21" s="93">
        <v>6088.13</v>
      </c>
      <c r="T21" s="93">
        <v>6227.04</v>
      </c>
      <c r="U21" s="93">
        <v>6321.46</v>
      </c>
      <c r="V21" s="93">
        <v>6276.27</v>
      </c>
      <c r="W21" s="93">
        <v>6309.89</v>
      </c>
      <c r="X21" s="93">
        <v>6314.25</v>
      </c>
      <c r="Y21" s="93">
        <v>6400.76</v>
      </c>
      <c r="Z21" s="93">
        <v>6351.68</v>
      </c>
      <c r="AA21" s="53"/>
      <c r="AB21" s="53"/>
    </row>
    <row r="22" spans="2:28" s="10" customFormat="1" x14ac:dyDescent="0.25">
      <c r="B22" s="92">
        <f t="shared" si="0"/>
        <v>46216</v>
      </c>
      <c r="C22" s="93">
        <v>6070.49</v>
      </c>
      <c r="D22" s="93">
        <v>5967.29</v>
      </c>
      <c r="E22" s="93">
        <v>5886.99</v>
      </c>
      <c r="F22" s="93">
        <v>5909.36</v>
      </c>
      <c r="G22" s="93">
        <v>5874.83</v>
      </c>
      <c r="H22" s="93">
        <v>5884.26</v>
      </c>
      <c r="I22" s="93">
        <v>5865.93</v>
      </c>
      <c r="J22" s="93">
        <v>5857.37</v>
      </c>
      <c r="K22" s="93">
        <v>5865.56</v>
      </c>
      <c r="L22" s="93">
        <v>5867.6</v>
      </c>
      <c r="M22" s="93">
        <v>5873.01</v>
      </c>
      <c r="N22" s="93">
        <v>5873.48</v>
      </c>
      <c r="O22" s="93">
        <v>5883.37</v>
      </c>
      <c r="P22" s="93">
        <v>5885.66</v>
      </c>
      <c r="Q22" s="93">
        <v>5839.6</v>
      </c>
      <c r="R22" s="93">
        <v>5929.84</v>
      </c>
      <c r="S22" s="93">
        <v>6024.76</v>
      </c>
      <c r="T22" s="93">
        <v>6012.99</v>
      </c>
      <c r="U22" s="93">
        <v>6082.28</v>
      </c>
      <c r="V22" s="93">
        <v>6133.1</v>
      </c>
      <c r="W22" s="93">
        <v>6166.26</v>
      </c>
      <c r="X22" s="93">
        <v>6185.45</v>
      </c>
      <c r="Y22" s="93">
        <v>6170.71</v>
      </c>
      <c r="Z22" s="93">
        <v>6188.42</v>
      </c>
      <c r="AA22" s="53"/>
      <c r="AB22" s="53"/>
    </row>
    <row r="23" spans="2:28" s="10" customFormat="1" x14ac:dyDescent="0.25">
      <c r="B23" s="92">
        <f t="shared" si="0"/>
        <v>46217</v>
      </c>
      <c r="C23" s="93">
        <v>6376.31</v>
      </c>
      <c r="D23" s="93">
        <v>6236.62</v>
      </c>
      <c r="E23" s="93">
        <v>6170.92</v>
      </c>
      <c r="F23" s="93">
        <v>6109.82</v>
      </c>
      <c r="G23" s="93">
        <v>6141.49</v>
      </c>
      <c r="H23" s="93">
        <v>6139.25</v>
      </c>
      <c r="I23" s="93">
        <v>6118.83</v>
      </c>
      <c r="J23" s="93">
        <v>6112.9</v>
      </c>
      <c r="K23" s="93">
        <v>6127.17</v>
      </c>
      <c r="L23" s="93">
        <v>6142.01</v>
      </c>
      <c r="M23" s="93">
        <v>6138.44</v>
      </c>
      <c r="N23" s="93">
        <v>6118.18</v>
      </c>
      <c r="O23" s="93">
        <v>6135.39</v>
      </c>
      <c r="P23" s="93">
        <v>6125.16</v>
      </c>
      <c r="Q23" s="93">
        <v>6093.93</v>
      </c>
      <c r="R23" s="93">
        <v>6137.24</v>
      </c>
      <c r="S23" s="93">
        <v>6095.08</v>
      </c>
      <c r="T23" s="93">
        <v>6215.05</v>
      </c>
      <c r="U23" s="93">
        <v>6282.99</v>
      </c>
      <c r="V23" s="93">
        <v>6331.71</v>
      </c>
      <c r="W23" s="93">
        <v>6549.94</v>
      </c>
      <c r="X23" s="93">
        <v>6580.64</v>
      </c>
      <c r="Y23" s="93">
        <v>6590.89</v>
      </c>
      <c r="Z23" s="93">
        <v>6597.59</v>
      </c>
      <c r="AA23" s="53"/>
      <c r="AB23" s="53"/>
    </row>
    <row r="24" spans="2:28" s="10" customFormat="1" x14ac:dyDescent="0.25">
      <c r="B24" s="92">
        <f t="shared" si="0"/>
        <v>46218</v>
      </c>
      <c r="C24" s="93">
        <v>6072.07</v>
      </c>
      <c r="D24" s="93">
        <v>6050.23</v>
      </c>
      <c r="E24" s="93">
        <v>5907.57</v>
      </c>
      <c r="F24" s="93">
        <v>5817.05</v>
      </c>
      <c r="G24" s="93">
        <v>5808.78</v>
      </c>
      <c r="H24" s="93">
        <v>5768.39</v>
      </c>
      <c r="I24" s="93">
        <v>5740.26</v>
      </c>
      <c r="J24" s="93">
        <v>5753.07</v>
      </c>
      <c r="K24" s="93">
        <v>5772.14</v>
      </c>
      <c r="L24" s="93">
        <v>5781.64</v>
      </c>
      <c r="M24" s="93">
        <v>5776.33</v>
      </c>
      <c r="N24" s="93">
        <v>5777.45</v>
      </c>
      <c r="O24" s="93">
        <v>5789.64</v>
      </c>
      <c r="P24" s="93">
        <v>5780.11</v>
      </c>
      <c r="Q24" s="93">
        <v>5764.05</v>
      </c>
      <c r="R24" s="93">
        <v>5842.62</v>
      </c>
      <c r="S24" s="93">
        <v>5917.92</v>
      </c>
      <c r="T24" s="93">
        <v>6097.18</v>
      </c>
      <c r="U24" s="93">
        <v>6324.53</v>
      </c>
      <c r="V24" s="93">
        <v>6356.95</v>
      </c>
      <c r="W24" s="93">
        <v>6375.6</v>
      </c>
      <c r="X24" s="93">
        <v>6411.34</v>
      </c>
      <c r="Y24" s="93">
        <v>6367.25</v>
      </c>
      <c r="Z24" s="93">
        <v>6350.81</v>
      </c>
      <c r="AA24" s="53"/>
      <c r="AB24" s="53"/>
    </row>
    <row r="25" spans="2:28" s="10" customFormat="1" x14ac:dyDescent="0.25">
      <c r="B25" s="92">
        <f t="shared" si="0"/>
        <v>46219</v>
      </c>
      <c r="C25" s="93">
        <v>6081.15</v>
      </c>
      <c r="D25" s="93">
        <v>5860.72</v>
      </c>
      <c r="E25" s="93">
        <v>5831.17</v>
      </c>
      <c r="F25" s="93">
        <v>5778.17</v>
      </c>
      <c r="G25" s="93">
        <v>5776.56</v>
      </c>
      <c r="H25" s="93">
        <v>5771.88</v>
      </c>
      <c r="I25" s="93">
        <v>5664.67</v>
      </c>
      <c r="J25" s="93">
        <v>5679.03</v>
      </c>
      <c r="K25" s="93">
        <v>5690.19</v>
      </c>
      <c r="L25" s="93">
        <v>5691.96</v>
      </c>
      <c r="M25" s="93">
        <v>5690.83</v>
      </c>
      <c r="N25" s="93">
        <v>5682.42</v>
      </c>
      <c r="O25" s="93">
        <v>5688.8</v>
      </c>
      <c r="P25" s="93">
        <v>5674.42</v>
      </c>
      <c r="Q25" s="93">
        <v>5676.41</v>
      </c>
      <c r="R25" s="93">
        <v>5737.99</v>
      </c>
      <c r="S25" s="93">
        <v>5976.55</v>
      </c>
      <c r="T25" s="93">
        <v>5974.27</v>
      </c>
      <c r="U25" s="93">
        <v>6014.51</v>
      </c>
      <c r="V25" s="93">
        <v>6110.86</v>
      </c>
      <c r="W25" s="93">
        <v>6149.19</v>
      </c>
      <c r="X25" s="93">
        <v>6153.39</v>
      </c>
      <c r="Y25" s="93">
        <v>6103.83</v>
      </c>
      <c r="Z25" s="93">
        <v>6210.03</v>
      </c>
      <c r="AA25" s="53"/>
      <c r="AB25" s="53"/>
    </row>
    <row r="26" spans="2:28" s="10" customFormat="1" x14ac:dyDescent="0.25">
      <c r="B26" s="92">
        <f t="shared" si="0"/>
        <v>46220</v>
      </c>
      <c r="C26" s="93">
        <v>6241.07</v>
      </c>
      <c r="D26" s="93">
        <v>6059.33</v>
      </c>
      <c r="E26" s="93">
        <v>5956.16</v>
      </c>
      <c r="F26" s="93">
        <v>5867.28</v>
      </c>
      <c r="G26" s="93">
        <v>5847.63</v>
      </c>
      <c r="H26" s="93">
        <v>5818.71</v>
      </c>
      <c r="I26" s="93">
        <v>5807.62</v>
      </c>
      <c r="J26" s="93">
        <v>5812.24</v>
      </c>
      <c r="K26" s="93">
        <v>5835.32</v>
      </c>
      <c r="L26" s="93">
        <v>5846.34</v>
      </c>
      <c r="M26" s="93">
        <v>5847.48</v>
      </c>
      <c r="N26" s="93">
        <v>5836.84</v>
      </c>
      <c r="O26" s="93">
        <v>5856.86</v>
      </c>
      <c r="P26" s="93">
        <v>5838.04</v>
      </c>
      <c r="Q26" s="93">
        <v>5840.9</v>
      </c>
      <c r="R26" s="93">
        <v>5870.84</v>
      </c>
      <c r="S26" s="93">
        <v>6067.92</v>
      </c>
      <c r="T26" s="93">
        <v>6129.22</v>
      </c>
      <c r="U26" s="93">
        <v>6249</v>
      </c>
      <c r="V26" s="93">
        <v>6307.69</v>
      </c>
      <c r="W26" s="93">
        <v>6342.25</v>
      </c>
      <c r="X26" s="93">
        <v>6380.69</v>
      </c>
      <c r="Y26" s="93">
        <v>6351.97</v>
      </c>
      <c r="Z26" s="93">
        <v>6268.52</v>
      </c>
      <c r="AA26" s="53"/>
      <c r="AB26" s="53"/>
    </row>
    <row r="27" spans="2:28" s="10" customFormat="1" x14ac:dyDescent="0.25">
      <c r="B27" s="92">
        <f t="shared" si="0"/>
        <v>46221</v>
      </c>
      <c r="C27" s="93">
        <v>6069.43</v>
      </c>
      <c r="D27" s="93">
        <v>5949.52</v>
      </c>
      <c r="E27" s="93">
        <v>5798.01</v>
      </c>
      <c r="F27" s="93">
        <v>5706.68</v>
      </c>
      <c r="G27" s="93">
        <v>5676.65</v>
      </c>
      <c r="H27" s="93">
        <v>5577.04</v>
      </c>
      <c r="I27" s="93">
        <v>5562.99</v>
      </c>
      <c r="J27" s="93">
        <v>5556.07</v>
      </c>
      <c r="K27" s="93">
        <v>5554.94</v>
      </c>
      <c r="L27" s="93">
        <v>5562.84</v>
      </c>
      <c r="M27" s="93">
        <v>5563.4</v>
      </c>
      <c r="N27" s="93">
        <v>5567.85</v>
      </c>
      <c r="O27" s="93">
        <v>5579.82</v>
      </c>
      <c r="P27" s="93">
        <v>5667.76</v>
      </c>
      <c r="Q27" s="93">
        <v>5663.97</v>
      </c>
      <c r="R27" s="93">
        <v>5757.46</v>
      </c>
      <c r="S27" s="93">
        <v>5810.75</v>
      </c>
      <c r="T27" s="93">
        <v>5766.91</v>
      </c>
      <c r="U27" s="93">
        <v>5859.44</v>
      </c>
      <c r="V27" s="93">
        <v>5920.48</v>
      </c>
      <c r="W27" s="93">
        <v>5952.04</v>
      </c>
      <c r="X27" s="93">
        <v>5919.74</v>
      </c>
      <c r="Y27" s="93">
        <v>5966.71</v>
      </c>
      <c r="Z27" s="93">
        <v>6182.08</v>
      </c>
      <c r="AA27" s="53"/>
      <c r="AB27" s="53"/>
    </row>
    <row r="28" spans="2:28" s="10" customFormat="1" x14ac:dyDescent="0.25">
      <c r="B28" s="92">
        <f t="shared" si="0"/>
        <v>46222</v>
      </c>
      <c r="C28" s="93">
        <v>6157</v>
      </c>
      <c r="D28" s="93">
        <v>6038.53</v>
      </c>
      <c r="E28" s="93">
        <v>5865</v>
      </c>
      <c r="F28" s="93">
        <v>5799.21</v>
      </c>
      <c r="G28" s="93">
        <v>5750.57</v>
      </c>
      <c r="H28" s="93">
        <v>5713.02</v>
      </c>
      <c r="I28" s="93">
        <v>5685.69</v>
      </c>
      <c r="J28" s="93">
        <v>5683.28</v>
      </c>
      <c r="K28" s="93">
        <v>5687.75</v>
      </c>
      <c r="L28" s="93">
        <v>5688.97</v>
      </c>
      <c r="M28" s="93">
        <v>5678.83</v>
      </c>
      <c r="N28" s="93">
        <v>5668.59</v>
      </c>
      <c r="O28" s="93">
        <v>5675.32</v>
      </c>
      <c r="P28" s="93">
        <v>5658.52</v>
      </c>
      <c r="Q28" s="93">
        <v>5649.92</v>
      </c>
      <c r="R28" s="93">
        <v>5728.95</v>
      </c>
      <c r="S28" s="93">
        <v>5804.4</v>
      </c>
      <c r="T28" s="93">
        <v>5939.66</v>
      </c>
      <c r="U28" s="93">
        <v>6031.79</v>
      </c>
      <c r="V28" s="93">
        <v>6098.58</v>
      </c>
      <c r="W28" s="93">
        <v>6131.83</v>
      </c>
      <c r="X28" s="93">
        <v>6155.58</v>
      </c>
      <c r="Y28" s="93">
        <v>6138.45</v>
      </c>
      <c r="Z28" s="93">
        <v>6155.79</v>
      </c>
      <c r="AA28" s="53"/>
      <c r="AB28" s="53"/>
    </row>
    <row r="29" spans="2:28" s="10" customFormat="1" x14ac:dyDescent="0.25">
      <c r="B29" s="92">
        <f t="shared" si="0"/>
        <v>46223</v>
      </c>
      <c r="C29" s="93">
        <v>5992.82</v>
      </c>
      <c r="D29" s="93">
        <v>5818.54</v>
      </c>
      <c r="E29" s="93">
        <v>5745.77</v>
      </c>
      <c r="F29" s="93">
        <v>5757.9</v>
      </c>
      <c r="G29" s="93">
        <v>5929.95</v>
      </c>
      <c r="H29" s="93">
        <v>5944.37</v>
      </c>
      <c r="I29" s="93">
        <v>5957.95</v>
      </c>
      <c r="J29" s="93">
        <v>5943.83</v>
      </c>
      <c r="K29" s="93">
        <v>5950.33</v>
      </c>
      <c r="L29" s="93">
        <v>5918.12</v>
      </c>
      <c r="M29" s="93">
        <v>5918.1</v>
      </c>
      <c r="N29" s="93">
        <v>5894.51</v>
      </c>
      <c r="O29" s="93">
        <v>5919.05</v>
      </c>
      <c r="P29" s="93">
        <v>5949.46</v>
      </c>
      <c r="Q29" s="93">
        <v>5954.13</v>
      </c>
      <c r="R29" s="93">
        <v>6033.2</v>
      </c>
      <c r="S29" s="93">
        <v>6121.42</v>
      </c>
      <c r="T29" s="93">
        <v>6207.38</v>
      </c>
      <c r="U29" s="93">
        <v>6335.31</v>
      </c>
      <c r="V29" s="93">
        <v>6706.3</v>
      </c>
      <c r="W29" s="93">
        <v>6849.7</v>
      </c>
      <c r="X29" s="93">
        <v>6863.65</v>
      </c>
      <c r="Y29" s="93">
        <v>6835.33</v>
      </c>
      <c r="Z29" s="93">
        <v>6278.95</v>
      </c>
      <c r="AA29" s="53"/>
      <c r="AB29" s="53"/>
    </row>
    <row r="30" spans="2:28" s="10" customFormat="1" x14ac:dyDescent="0.25">
      <c r="B30" s="92">
        <f t="shared" si="0"/>
        <v>46224</v>
      </c>
      <c r="C30" s="93">
        <v>6106.34</v>
      </c>
      <c r="D30" s="93">
        <v>5976.64</v>
      </c>
      <c r="E30" s="93">
        <v>5834.34</v>
      </c>
      <c r="F30" s="93">
        <v>5785.17</v>
      </c>
      <c r="G30" s="93">
        <v>5818.04</v>
      </c>
      <c r="H30" s="93">
        <v>5819.01</v>
      </c>
      <c r="I30" s="93">
        <v>5814.48</v>
      </c>
      <c r="J30" s="93">
        <v>5798.58</v>
      </c>
      <c r="K30" s="93">
        <v>5811.39</v>
      </c>
      <c r="L30" s="93">
        <v>5830.8</v>
      </c>
      <c r="M30" s="93">
        <v>5846.41</v>
      </c>
      <c r="N30" s="93">
        <v>5839.99</v>
      </c>
      <c r="O30" s="93">
        <v>5861.4</v>
      </c>
      <c r="P30" s="93">
        <v>5862.3</v>
      </c>
      <c r="Q30" s="93">
        <v>5805.92</v>
      </c>
      <c r="R30" s="93">
        <v>5873.99</v>
      </c>
      <c r="S30" s="93">
        <v>5927.68</v>
      </c>
      <c r="T30" s="93">
        <v>6029.4</v>
      </c>
      <c r="U30" s="93">
        <v>6141.83</v>
      </c>
      <c r="V30" s="93">
        <v>6403.67</v>
      </c>
      <c r="W30" s="93">
        <v>6419.65</v>
      </c>
      <c r="X30" s="93">
        <v>6438.97</v>
      </c>
      <c r="Y30" s="93">
        <v>6424.77</v>
      </c>
      <c r="Z30" s="93">
        <v>6324.41</v>
      </c>
      <c r="AA30" s="53"/>
      <c r="AB30" s="53"/>
    </row>
    <row r="31" spans="2:28" s="10" customFormat="1" x14ac:dyDescent="0.25">
      <c r="B31" s="92">
        <f t="shared" si="0"/>
        <v>46225</v>
      </c>
      <c r="C31" s="93">
        <v>5917.86</v>
      </c>
      <c r="D31" s="93">
        <v>5770.89</v>
      </c>
      <c r="E31" s="93">
        <v>5678.93</v>
      </c>
      <c r="F31" s="93">
        <v>5722.45</v>
      </c>
      <c r="G31" s="93">
        <v>5740.93</v>
      </c>
      <c r="H31" s="93">
        <v>5723.75</v>
      </c>
      <c r="I31" s="93">
        <v>5750.56</v>
      </c>
      <c r="J31" s="93">
        <v>5692.66</v>
      </c>
      <c r="K31" s="93">
        <v>5738.02</v>
      </c>
      <c r="L31" s="93">
        <v>5719.51</v>
      </c>
      <c r="M31" s="93">
        <v>5712.48</v>
      </c>
      <c r="N31" s="93">
        <v>5699.27</v>
      </c>
      <c r="O31" s="93">
        <v>5738.73</v>
      </c>
      <c r="P31" s="93">
        <v>5757.84</v>
      </c>
      <c r="Q31" s="93">
        <v>5740.98</v>
      </c>
      <c r="R31" s="93">
        <v>5836.95</v>
      </c>
      <c r="S31" s="93">
        <v>5932.95</v>
      </c>
      <c r="T31" s="93">
        <v>5969.01</v>
      </c>
      <c r="U31" s="93">
        <v>6069.78</v>
      </c>
      <c r="V31" s="93">
        <v>6116.12</v>
      </c>
      <c r="W31" s="93">
        <v>6132.29</v>
      </c>
      <c r="X31" s="93">
        <v>6140.01</v>
      </c>
      <c r="Y31" s="93">
        <v>6168.62</v>
      </c>
      <c r="Z31" s="93">
        <v>6158.73</v>
      </c>
      <c r="AA31" s="53"/>
      <c r="AB31" s="53"/>
    </row>
    <row r="32" spans="2:28" s="10" customFormat="1" x14ac:dyDescent="0.25">
      <c r="B32" s="92">
        <f t="shared" si="0"/>
        <v>46226</v>
      </c>
      <c r="C32" s="93">
        <v>6166.45</v>
      </c>
      <c r="D32" s="93">
        <v>6004</v>
      </c>
      <c r="E32" s="93">
        <v>5907.15</v>
      </c>
      <c r="F32" s="93">
        <v>5916.14</v>
      </c>
      <c r="G32" s="93">
        <v>5894.22</v>
      </c>
      <c r="H32" s="93">
        <v>5875.36</v>
      </c>
      <c r="I32" s="93">
        <v>5853.16</v>
      </c>
      <c r="J32" s="93">
        <v>5830.87</v>
      </c>
      <c r="K32" s="93">
        <v>5855.35</v>
      </c>
      <c r="L32" s="93">
        <v>5876.42</v>
      </c>
      <c r="M32" s="93">
        <v>5880.47</v>
      </c>
      <c r="N32" s="93">
        <v>5966.05</v>
      </c>
      <c r="O32" s="93">
        <v>5983.78</v>
      </c>
      <c r="P32" s="93">
        <v>5993.81</v>
      </c>
      <c r="Q32" s="93">
        <v>5962.57</v>
      </c>
      <c r="R32" s="93">
        <v>6051.85</v>
      </c>
      <c r="S32" s="93">
        <v>6113.01</v>
      </c>
      <c r="T32" s="93">
        <v>6074.96</v>
      </c>
      <c r="U32" s="93">
        <v>6165.73</v>
      </c>
      <c r="V32" s="93">
        <v>6252.53</v>
      </c>
      <c r="W32" s="93">
        <v>6474.68</v>
      </c>
      <c r="X32" s="93">
        <v>6488.68</v>
      </c>
      <c r="Y32" s="93">
        <v>6284.02</v>
      </c>
      <c r="Z32" s="93">
        <v>6329.94</v>
      </c>
      <c r="AA32" s="53"/>
      <c r="AB32" s="53"/>
    </row>
    <row r="33" spans="1:28" s="10" customFormat="1" x14ac:dyDescent="0.25">
      <c r="B33" s="92">
        <f t="shared" si="0"/>
        <v>46227</v>
      </c>
      <c r="C33" s="93">
        <v>6613.26</v>
      </c>
      <c r="D33" s="93">
        <v>6421.93</v>
      </c>
      <c r="E33" s="93">
        <v>6456.62</v>
      </c>
      <c r="F33" s="93">
        <v>6221.09</v>
      </c>
      <c r="G33" s="93">
        <v>6222.33</v>
      </c>
      <c r="H33" s="93">
        <v>6207.15</v>
      </c>
      <c r="I33" s="93">
        <v>6187.18</v>
      </c>
      <c r="J33" s="93">
        <v>6184.67</v>
      </c>
      <c r="K33" s="93">
        <v>6186.24</v>
      </c>
      <c r="L33" s="93">
        <v>6210.52</v>
      </c>
      <c r="M33" s="93">
        <v>6408.84</v>
      </c>
      <c r="N33" s="93">
        <v>6432.3</v>
      </c>
      <c r="O33" s="93">
        <v>6434.68</v>
      </c>
      <c r="P33" s="93">
        <v>6468.93</v>
      </c>
      <c r="Q33" s="93">
        <v>6434.92</v>
      </c>
      <c r="R33" s="93">
        <v>6630.01</v>
      </c>
      <c r="S33" s="93">
        <v>6783.71</v>
      </c>
      <c r="T33" s="93">
        <v>6850.07</v>
      </c>
      <c r="U33" s="93">
        <v>6827.12</v>
      </c>
      <c r="V33" s="93">
        <v>6915.56</v>
      </c>
      <c r="W33" s="93">
        <v>6944.62</v>
      </c>
      <c r="X33" s="93">
        <v>6969.67</v>
      </c>
      <c r="Y33" s="93">
        <v>6924.44</v>
      </c>
      <c r="Z33" s="93">
        <v>6874.03</v>
      </c>
      <c r="AA33" s="53"/>
      <c r="AB33" s="53"/>
    </row>
    <row r="34" spans="1:28" s="10" customFormat="1" x14ac:dyDescent="0.25">
      <c r="B34" s="92">
        <f t="shared" si="0"/>
        <v>46228</v>
      </c>
      <c r="C34" s="93">
        <v>6393.06</v>
      </c>
      <c r="D34" s="93">
        <v>6213.11</v>
      </c>
      <c r="E34" s="93">
        <v>6114.55</v>
      </c>
      <c r="F34" s="93">
        <v>6048.73</v>
      </c>
      <c r="G34" s="93">
        <v>5998.65</v>
      </c>
      <c r="H34" s="93">
        <v>5984.47</v>
      </c>
      <c r="I34" s="93">
        <v>5987.35</v>
      </c>
      <c r="J34" s="93">
        <v>5993.71</v>
      </c>
      <c r="K34" s="93">
        <v>5993.08</v>
      </c>
      <c r="L34" s="93">
        <v>5994.74</v>
      </c>
      <c r="M34" s="93">
        <v>5995.39</v>
      </c>
      <c r="N34" s="93">
        <v>5992.78</v>
      </c>
      <c r="O34" s="93">
        <v>6018.78</v>
      </c>
      <c r="P34" s="93">
        <v>6030.02</v>
      </c>
      <c r="Q34" s="93">
        <v>5987.3</v>
      </c>
      <c r="R34" s="93">
        <v>6037.66</v>
      </c>
      <c r="S34" s="93">
        <v>6345.76</v>
      </c>
      <c r="T34" s="93">
        <v>6273.78</v>
      </c>
      <c r="U34" s="93">
        <v>6361</v>
      </c>
      <c r="V34" s="93">
        <v>6427.36</v>
      </c>
      <c r="W34" s="93">
        <v>6451.9</v>
      </c>
      <c r="X34" s="93">
        <v>6462.72</v>
      </c>
      <c r="Y34" s="93">
        <v>6466.99</v>
      </c>
      <c r="Z34" s="93">
        <v>6499.39</v>
      </c>
      <c r="AA34" s="53"/>
      <c r="AB34" s="53"/>
    </row>
    <row r="35" spans="1:28" s="10" customFormat="1" x14ac:dyDescent="0.25">
      <c r="B35" s="92">
        <f t="shared" si="0"/>
        <v>46229</v>
      </c>
      <c r="C35" s="93">
        <v>6327.98</v>
      </c>
      <c r="D35" s="93">
        <v>6122.76</v>
      </c>
      <c r="E35" s="93">
        <v>5993.01</v>
      </c>
      <c r="F35" s="93">
        <v>5975.89</v>
      </c>
      <c r="G35" s="93">
        <v>5931.45</v>
      </c>
      <c r="H35" s="93">
        <v>5903.84</v>
      </c>
      <c r="I35" s="93">
        <v>5891.45</v>
      </c>
      <c r="J35" s="93">
        <v>5904.56</v>
      </c>
      <c r="K35" s="93">
        <v>5909.14</v>
      </c>
      <c r="L35" s="93">
        <v>5914.42</v>
      </c>
      <c r="M35" s="93">
        <v>5908.78</v>
      </c>
      <c r="N35" s="93">
        <v>5902.46</v>
      </c>
      <c r="O35" s="93">
        <v>5914.36</v>
      </c>
      <c r="P35" s="93">
        <v>5904.85</v>
      </c>
      <c r="Q35" s="93">
        <v>5886.76</v>
      </c>
      <c r="R35" s="93">
        <v>5943.55</v>
      </c>
      <c r="S35" s="93">
        <v>6136.66</v>
      </c>
      <c r="T35" s="93">
        <v>6346.28</v>
      </c>
      <c r="U35" s="93">
        <v>6468.09</v>
      </c>
      <c r="V35" s="93">
        <v>6605.65</v>
      </c>
      <c r="W35" s="93">
        <v>6649.32</v>
      </c>
      <c r="X35" s="93">
        <v>6651.24</v>
      </c>
      <c r="Y35" s="93">
        <v>6705.97</v>
      </c>
      <c r="Z35" s="93">
        <v>6675.77</v>
      </c>
      <c r="AA35" s="53"/>
      <c r="AB35" s="53"/>
    </row>
    <row r="36" spans="1:28" s="10" customFormat="1" x14ac:dyDescent="0.25">
      <c r="B36" s="92">
        <f t="shared" si="0"/>
        <v>46230</v>
      </c>
      <c r="C36" s="93">
        <v>6601.88</v>
      </c>
      <c r="D36" s="93">
        <v>6410.35</v>
      </c>
      <c r="E36" s="93">
        <v>6308.43</v>
      </c>
      <c r="F36" s="93">
        <v>6256.72</v>
      </c>
      <c r="G36" s="93">
        <v>6242.69</v>
      </c>
      <c r="H36" s="93">
        <v>6213.48</v>
      </c>
      <c r="I36" s="93">
        <v>6208.76</v>
      </c>
      <c r="J36" s="93">
        <v>6205.75</v>
      </c>
      <c r="K36" s="93">
        <v>6204.84</v>
      </c>
      <c r="L36" s="93">
        <v>6217</v>
      </c>
      <c r="M36" s="93">
        <v>6221.79</v>
      </c>
      <c r="N36" s="93">
        <v>6220.88</v>
      </c>
      <c r="O36" s="93">
        <v>6231.3</v>
      </c>
      <c r="P36" s="93">
        <v>6245.25</v>
      </c>
      <c r="Q36" s="93">
        <v>6212.42</v>
      </c>
      <c r="R36" s="93">
        <v>6306.15</v>
      </c>
      <c r="S36" s="93">
        <v>6446.84</v>
      </c>
      <c r="T36" s="93">
        <v>6638.55</v>
      </c>
      <c r="U36" s="93">
        <v>6749.93</v>
      </c>
      <c r="V36" s="93">
        <v>6778.02</v>
      </c>
      <c r="W36" s="93">
        <v>6759.18</v>
      </c>
      <c r="X36" s="93">
        <v>6817.23</v>
      </c>
      <c r="Y36" s="93">
        <v>6828</v>
      </c>
      <c r="Z36" s="93">
        <v>6876.56</v>
      </c>
      <c r="AA36" s="53"/>
      <c r="AB36" s="53"/>
    </row>
    <row r="37" spans="1:28" s="10" customFormat="1" x14ac:dyDescent="0.25">
      <c r="B37" s="92">
        <f t="shared" si="0"/>
        <v>46231</v>
      </c>
      <c r="C37" s="93">
        <v>6497.4</v>
      </c>
      <c r="D37" s="93">
        <v>6355.24</v>
      </c>
      <c r="E37" s="93">
        <v>6222.09</v>
      </c>
      <c r="F37" s="93">
        <v>6188.51</v>
      </c>
      <c r="G37" s="93">
        <v>6201.18</v>
      </c>
      <c r="H37" s="93">
        <v>6188.67</v>
      </c>
      <c r="I37" s="93">
        <v>6178.49</v>
      </c>
      <c r="J37" s="93">
        <v>6194.11</v>
      </c>
      <c r="K37" s="93">
        <v>6208.87</v>
      </c>
      <c r="L37" s="93">
        <v>6224.32</v>
      </c>
      <c r="M37" s="93">
        <v>6231.9</v>
      </c>
      <c r="N37" s="93">
        <v>6231.25</v>
      </c>
      <c r="O37" s="93">
        <v>6231.21</v>
      </c>
      <c r="P37" s="93">
        <v>6259.2</v>
      </c>
      <c r="Q37" s="93">
        <v>6236.11</v>
      </c>
      <c r="R37" s="93">
        <v>6342.99</v>
      </c>
      <c r="S37" s="93">
        <v>6439.13</v>
      </c>
      <c r="T37" s="93">
        <v>6281.32</v>
      </c>
      <c r="U37" s="93">
        <v>6389.52</v>
      </c>
      <c r="V37" s="93">
        <v>6435.95</v>
      </c>
      <c r="W37" s="93">
        <v>6462.23</v>
      </c>
      <c r="X37" s="93">
        <v>6470.46</v>
      </c>
      <c r="Y37" s="93">
        <v>6468.79</v>
      </c>
      <c r="Z37" s="93">
        <v>6680.74</v>
      </c>
      <c r="AA37" s="53"/>
      <c r="AB37" s="53"/>
    </row>
    <row r="38" spans="1:28" s="10" customFormat="1" x14ac:dyDescent="0.25">
      <c r="B38" s="92">
        <f t="shared" si="0"/>
        <v>46232</v>
      </c>
      <c r="C38" s="93">
        <v>6192.57</v>
      </c>
      <c r="D38" s="93">
        <v>6053.22</v>
      </c>
      <c r="E38" s="93">
        <v>5963.18</v>
      </c>
      <c r="F38" s="93">
        <v>5947.22</v>
      </c>
      <c r="G38" s="93">
        <v>5954.73</v>
      </c>
      <c r="H38" s="93">
        <v>5943.41</v>
      </c>
      <c r="I38" s="93">
        <v>5915.21</v>
      </c>
      <c r="J38" s="93">
        <v>5905.16</v>
      </c>
      <c r="K38" s="93">
        <v>5917.09</v>
      </c>
      <c r="L38" s="93">
        <v>5916.15</v>
      </c>
      <c r="M38" s="93">
        <v>5927.22</v>
      </c>
      <c r="N38" s="93">
        <v>5953.14</v>
      </c>
      <c r="O38" s="93">
        <v>6112.96</v>
      </c>
      <c r="P38" s="93">
        <v>6094.54</v>
      </c>
      <c r="Q38" s="93">
        <v>6062.71</v>
      </c>
      <c r="R38" s="93">
        <v>6129.9</v>
      </c>
      <c r="S38" s="93">
        <v>6204.18</v>
      </c>
      <c r="T38" s="93">
        <v>6238.11</v>
      </c>
      <c r="U38" s="93">
        <v>6254.8</v>
      </c>
      <c r="V38" s="93">
        <v>6285.78</v>
      </c>
      <c r="W38" s="93">
        <v>6345.5</v>
      </c>
      <c r="X38" s="93">
        <v>6513.44</v>
      </c>
      <c r="Y38" s="93">
        <v>6519.52</v>
      </c>
      <c r="Z38" s="93">
        <v>6557.52</v>
      </c>
      <c r="AA38" s="53"/>
      <c r="AB38" s="53"/>
    </row>
    <row r="39" spans="1:28" s="10" customFormat="1" x14ac:dyDescent="0.25">
      <c r="B39" s="92">
        <f t="shared" si="0"/>
        <v>46233</v>
      </c>
      <c r="C39" s="93">
        <v>6446.12</v>
      </c>
      <c r="D39" s="93">
        <v>6278.45</v>
      </c>
      <c r="E39" s="93">
        <v>6039.94</v>
      </c>
      <c r="F39" s="93">
        <v>6033.34</v>
      </c>
      <c r="G39" s="93">
        <v>5990.1</v>
      </c>
      <c r="H39" s="93">
        <v>5951.08</v>
      </c>
      <c r="I39" s="93">
        <v>5916.66</v>
      </c>
      <c r="J39" s="93">
        <v>5923.41</v>
      </c>
      <c r="K39" s="93">
        <v>5925.36</v>
      </c>
      <c r="L39" s="93">
        <v>5925.61</v>
      </c>
      <c r="M39" s="93">
        <v>5926.11</v>
      </c>
      <c r="N39" s="93">
        <v>5921.52</v>
      </c>
      <c r="O39" s="93">
        <v>5967.62</v>
      </c>
      <c r="P39" s="93">
        <v>5967.53</v>
      </c>
      <c r="Q39" s="93">
        <v>5980.4</v>
      </c>
      <c r="R39" s="93">
        <v>6111.75</v>
      </c>
      <c r="S39" s="93">
        <v>6133.27</v>
      </c>
      <c r="T39" s="93">
        <v>6294.11</v>
      </c>
      <c r="U39" s="93">
        <v>6827.56</v>
      </c>
      <c r="V39" s="93">
        <v>6664.19</v>
      </c>
      <c r="W39" s="93">
        <v>6715.84</v>
      </c>
      <c r="X39" s="93">
        <v>6751.91</v>
      </c>
      <c r="Y39" s="93">
        <v>6754.65</v>
      </c>
      <c r="Z39" s="93">
        <v>6924.49</v>
      </c>
      <c r="AA39" s="53"/>
      <c r="AB39" s="53"/>
    </row>
    <row r="40" spans="1:28" s="10" customFormat="1" x14ac:dyDescent="0.25">
      <c r="B40" s="92">
        <f t="shared" si="0"/>
        <v>46234</v>
      </c>
      <c r="C40" s="93">
        <v>6209.74</v>
      </c>
      <c r="D40" s="93">
        <v>6180.08</v>
      </c>
      <c r="E40" s="93">
        <v>5937.8</v>
      </c>
      <c r="F40" s="93">
        <v>5950.6</v>
      </c>
      <c r="G40" s="93">
        <v>5861.68</v>
      </c>
      <c r="H40" s="93">
        <v>5833.3</v>
      </c>
      <c r="I40" s="93">
        <v>5820.9</v>
      </c>
      <c r="J40" s="93">
        <v>5822.76</v>
      </c>
      <c r="K40" s="93">
        <v>5829.09</v>
      </c>
      <c r="L40" s="93">
        <v>5826.78</v>
      </c>
      <c r="M40" s="93">
        <v>5835.63</v>
      </c>
      <c r="N40" s="93">
        <v>5859.04</v>
      </c>
      <c r="O40" s="93">
        <v>5903.61</v>
      </c>
      <c r="P40" s="93">
        <v>5853.25</v>
      </c>
      <c r="Q40" s="93">
        <v>5814.36</v>
      </c>
      <c r="R40" s="93">
        <v>5972</v>
      </c>
      <c r="S40" s="93">
        <v>5950.87</v>
      </c>
      <c r="T40" s="93">
        <v>6209.11</v>
      </c>
      <c r="U40" s="93">
        <v>6108.77</v>
      </c>
      <c r="V40" s="93">
        <v>6245.34</v>
      </c>
      <c r="W40" s="93">
        <v>6311.56</v>
      </c>
      <c r="X40" s="93">
        <v>6353.28</v>
      </c>
      <c r="Y40" s="93">
        <v>6347.49</v>
      </c>
      <c r="Z40" s="93">
        <v>6291.1</v>
      </c>
      <c r="AA40" s="53"/>
      <c r="AB40" s="53"/>
    </row>
    <row r="41" spans="1:28" s="10" customFormat="1" x14ac:dyDescent="0.25">
      <c r="A41" s="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53"/>
      <c r="AB41" s="53"/>
    </row>
    <row r="42" spans="1:28" s="10" customFormat="1" ht="15" customHeight="1" x14ac:dyDescent="0.25">
      <c r="B42" s="95" t="s">
        <v>56</v>
      </c>
      <c r="C42" s="96" t="s">
        <v>57</v>
      </c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8"/>
      <c r="AA42" s="53"/>
      <c r="AB42" s="53"/>
    </row>
    <row r="43" spans="1:28" s="10" customFormat="1" x14ac:dyDescent="0.25">
      <c r="B43" s="99" t="s">
        <v>53</v>
      </c>
      <c r="C43" s="100">
        <v>0</v>
      </c>
      <c r="D43" s="89">
        <v>4.1666666666666664E-2</v>
      </c>
      <c r="E43" s="89">
        <v>8.3333333333333329E-2</v>
      </c>
      <c r="F43" s="89">
        <v>0.125</v>
      </c>
      <c r="G43" s="89">
        <v>0.16666666666666666</v>
      </c>
      <c r="H43" s="89">
        <v>0.20833333333333334</v>
      </c>
      <c r="I43" s="89">
        <v>0.25</v>
      </c>
      <c r="J43" s="89">
        <v>0.29166666666666669</v>
      </c>
      <c r="K43" s="89">
        <v>0.33333333333333331</v>
      </c>
      <c r="L43" s="89">
        <v>0.375</v>
      </c>
      <c r="M43" s="89">
        <v>0.41666666666666669</v>
      </c>
      <c r="N43" s="89">
        <v>0.45833333333333331</v>
      </c>
      <c r="O43" s="89">
        <v>0.5</v>
      </c>
      <c r="P43" s="89">
        <v>0.54166666666666663</v>
      </c>
      <c r="Q43" s="89">
        <v>0.58333333333333337</v>
      </c>
      <c r="R43" s="89">
        <v>0.625</v>
      </c>
      <c r="S43" s="89">
        <v>0.66666666666666663</v>
      </c>
      <c r="T43" s="89">
        <v>0.70833333333333337</v>
      </c>
      <c r="U43" s="89">
        <v>0.75</v>
      </c>
      <c r="V43" s="89">
        <v>0.79166666666666663</v>
      </c>
      <c r="W43" s="89">
        <v>0.83333333333333337</v>
      </c>
      <c r="X43" s="89">
        <v>0.875</v>
      </c>
      <c r="Y43" s="89">
        <v>0.91666666666666663</v>
      </c>
      <c r="Z43" s="89">
        <v>0.95833333333333337</v>
      </c>
      <c r="AA43" s="53"/>
      <c r="AB43" s="53"/>
    </row>
    <row r="44" spans="1:28" s="10" customFormat="1" x14ac:dyDescent="0.25">
      <c r="B44" s="101"/>
      <c r="C44" s="102" t="s">
        <v>54</v>
      </c>
      <c r="D44" s="90" t="s">
        <v>54</v>
      </c>
      <c r="E44" s="90" t="s">
        <v>54</v>
      </c>
      <c r="F44" s="90" t="s">
        <v>54</v>
      </c>
      <c r="G44" s="90" t="s">
        <v>54</v>
      </c>
      <c r="H44" s="90" t="s">
        <v>54</v>
      </c>
      <c r="I44" s="90" t="s">
        <v>54</v>
      </c>
      <c r="J44" s="90" t="s">
        <v>54</v>
      </c>
      <c r="K44" s="90" t="s">
        <v>54</v>
      </c>
      <c r="L44" s="90" t="s">
        <v>54</v>
      </c>
      <c r="M44" s="90" t="s">
        <v>54</v>
      </c>
      <c r="N44" s="90" t="s">
        <v>54</v>
      </c>
      <c r="O44" s="90" t="s">
        <v>54</v>
      </c>
      <c r="P44" s="90" t="s">
        <v>54</v>
      </c>
      <c r="Q44" s="90" t="s">
        <v>54</v>
      </c>
      <c r="R44" s="90" t="s">
        <v>54</v>
      </c>
      <c r="S44" s="90" t="s">
        <v>54</v>
      </c>
      <c r="T44" s="90" t="s">
        <v>54</v>
      </c>
      <c r="U44" s="90" t="s">
        <v>54</v>
      </c>
      <c r="V44" s="90" t="s">
        <v>54</v>
      </c>
      <c r="W44" s="90" t="s">
        <v>54</v>
      </c>
      <c r="X44" s="90" t="s">
        <v>54</v>
      </c>
      <c r="Y44" s="90" t="s">
        <v>54</v>
      </c>
      <c r="Z44" s="90" t="s">
        <v>55</v>
      </c>
      <c r="AA44" s="53"/>
      <c r="AB44" s="53"/>
    </row>
    <row r="45" spans="1:28" s="10" customFormat="1" x14ac:dyDescent="0.25">
      <c r="B45" s="103"/>
      <c r="C45" s="104">
        <v>4.1666666666666664E-2</v>
      </c>
      <c r="D45" s="91">
        <v>8.3333333333333329E-2</v>
      </c>
      <c r="E45" s="91">
        <v>0.125</v>
      </c>
      <c r="F45" s="91">
        <v>0.16666666666666666</v>
      </c>
      <c r="G45" s="91">
        <v>0.20833333333333334</v>
      </c>
      <c r="H45" s="91">
        <v>0.25</v>
      </c>
      <c r="I45" s="91">
        <v>0.29166666666666669</v>
      </c>
      <c r="J45" s="91">
        <v>0.33333333333333331</v>
      </c>
      <c r="K45" s="91">
        <v>0.375</v>
      </c>
      <c r="L45" s="91">
        <v>0.41666666666666669</v>
      </c>
      <c r="M45" s="91">
        <v>0.45833333333333331</v>
      </c>
      <c r="N45" s="91">
        <v>0.5</v>
      </c>
      <c r="O45" s="91">
        <v>0.54166666666666663</v>
      </c>
      <c r="P45" s="91">
        <v>0.58333333333333337</v>
      </c>
      <c r="Q45" s="91">
        <v>0.625</v>
      </c>
      <c r="R45" s="91">
        <v>0.66666666666666663</v>
      </c>
      <c r="S45" s="91">
        <v>0.70833333333333337</v>
      </c>
      <c r="T45" s="91">
        <v>0.75</v>
      </c>
      <c r="U45" s="91">
        <v>0.79166666666666663</v>
      </c>
      <c r="V45" s="91">
        <v>0.83333333333333337</v>
      </c>
      <c r="W45" s="91">
        <v>0.875</v>
      </c>
      <c r="X45" s="91">
        <v>0.91666666666666663</v>
      </c>
      <c r="Y45" s="91">
        <v>0.95833333333333337</v>
      </c>
      <c r="Z45" s="91">
        <v>0</v>
      </c>
      <c r="AA45" s="53"/>
      <c r="AB45" s="53"/>
    </row>
    <row r="46" spans="1:28" s="10" customFormat="1" x14ac:dyDescent="0.25">
      <c r="B46" s="92">
        <f>$A$1</f>
        <v>46204</v>
      </c>
      <c r="C46" s="105">
        <v>6576.43</v>
      </c>
      <c r="D46" s="105">
        <v>6502.84</v>
      </c>
      <c r="E46" s="105">
        <v>6462.18</v>
      </c>
      <c r="F46" s="105">
        <v>6447.36</v>
      </c>
      <c r="G46" s="105">
        <v>6457.31</v>
      </c>
      <c r="H46" s="105">
        <v>6471.54</v>
      </c>
      <c r="I46" s="105">
        <v>6474.79</v>
      </c>
      <c r="J46" s="105">
        <v>6475.21</v>
      </c>
      <c r="K46" s="105">
        <v>6482.31</v>
      </c>
      <c r="L46" s="105">
        <v>6513.19</v>
      </c>
      <c r="M46" s="105">
        <v>6543.06</v>
      </c>
      <c r="N46" s="105">
        <v>6564.06</v>
      </c>
      <c r="O46" s="105">
        <v>6586.8</v>
      </c>
      <c r="P46" s="105">
        <v>6571.09</v>
      </c>
      <c r="Q46" s="105">
        <v>6535.45</v>
      </c>
      <c r="R46" s="105">
        <v>6577.76</v>
      </c>
      <c r="S46" s="105">
        <v>6631.72</v>
      </c>
      <c r="T46" s="105">
        <v>6706.96</v>
      </c>
      <c r="U46" s="105">
        <v>6759.13</v>
      </c>
      <c r="V46" s="105">
        <v>6806.23</v>
      </c>
      <c r="W46" s="105">
        <v>6821.03</v>
      </c>
      <c r="X46" s="105">
        <v>6830.52</v>
      </c>
      <c r="Y46" s="105">
        <v>6819.12</v>
      </c>
      <c r="Z46" s="105">
        <v>6780.36</v>
      </c>
      <c r="AA46" s="53"/>
      <c r="AB46" s="53"/>
    </row>
    <row r="47" spans="1:28" s="10" customFormat="1" x14ac:dyDescent="0.25">
      <c r="B47" s="92">
        <f>B46+1</f>
        <v>46205</v>
      </c>
      <c r="C47" s="105">
        <v>5258.33</v>
      </c>
      <c r="D47" s="105">
        <v>5257.36</v>
      </c>
      <c r="E47" s="105">
        <v>5257.05</v>
      </c>
      <c r="F47" s="105">
        <v>5259.12</v>
      </c>
      <c r="G47" s="105">
        <v>5257.98</v>
      </c>
      <c r="H47" s="105">
        <v>5258.5</v>
      </c>
      <c r="I47" s="105">
        <v>5258.16</v>
      </c>
      <c r="J47" s="105">
        <v>5257.55</v>
      </c>
      <c r="K47" s="105">
        <v>5257.89</v>
      </c>
      <c r="L47" s="105">
        <v>5257.87</v>
      </c>
      <c r="M47" s="105">
        <v>5260.48</v>
      </c>
      <c r="N47" s="105">
        <v>5260.25</v>
      </c>
      <c r="O47" s="105">
        <v>5259.71</v>
      </c>
      <c r="P47" s="105">
        <v>5257.83</v>
      </c>
      <c r="Q47" s="105">
        <v>5257.15</v>
      </c>
      <c r="R47" s="105">
        <v>5258.44</v>
      </c>
      <c r="S47" s="105">
        <v>5258.51</v>
      </c>
      <c r="T47" s="105">
        <v>5258.28</v>
      </c>
      <c r="U47" s="105">
        <v>5258.29</v>
      </c>
      <c r="V47" s="105">
        <v>5258.75</v>
      </c>
      <c r="W47" s="105">
        <v>5258.3</v>
      </c>
      <c r="X47" s="105">
        <v>5258.02</v>
      </c>
      <c r="Y47" s="105">
        <v>5257.86</v>
      </c>
      <c r="Z47" s="105">
        <v>5258.15</v>
      </c>
      <c r="AA47" s="53"/>
      <c r="AB47" s="53"/>
    </row>
    <row r="48" spans="1:28" s="10" customFormat="1" x14ac:dyDescent="0.25">
      <c r="B48" s="92">
        <f>B47+1</f>
        <v>46206</v>
      </c>
      <c r="C48" s="105">
        <v>7434.93</v>
      </c>
      <c r="D48" s="105">
        <v>7299.58</v>
      </c>
      <c r="E48" s="105">
        <v>7240.35</v>
      </c>
      <c r="F48" s="105">
        <v>7218.76</v>
      </c>
      <c r="G48" s="105">
        <v>7252.1</v>
      </c>
      <c r="H48" s="105">
        <v>7244.22</v>
      </c>
      <c r="I48" s="105">
        <v>7238.33</v>
      </c>
      <c r="J48" s="105">
        <v>7233.25</v>
      </c>
      <c r="K48" s="105">
        <v>7239.72</v>
      </c>
      <c r="L48" s="105">
        <v>7256.17</v>
      </c>
      <c r="M48" s="105">
        <v>7246.92</v>
      </c>
      <c r="N48" s="105">
        <v>7248.08</v>
      </c>
      <c r="O48" s="105">
        <v>7272.93</v>
      </c>
      <c r="P48" s="105">
        <v>7321.32</v>
      </c>
      <c r="Q48" s="105">
        <v>7267.98</v>
      </c>
      <c r="R48" s="105">
        <v>7319.58</v>
      </c>
      <c r="S48" s="105">
        <v>7454.95</v>
      </c>
      <c r="T48" s="105">
        <v>7304.15</v>
      </c>
      <c r="U48" s="105">
        <v>7328.62</v>
      </c>
      <c r="V48" s="105">
        <v>7358.9</v>
      </c>
      <c r="W48" s="105">
        <v>7362.85</v>
      </c>
      <c r="X48" s="105">
        <v>7474.63</v>
      </c>
      <c r="Y48" s="105">
        <v>7473.28</v>
      </c>
      <c r="Z48" s="105">
        <v>7501.37</v>
      </c>
      <c r="AA48" s="53"/>
      <c r="AB48" s="53"/>
    </row>
    <row r="49" spans="2:28" s="10" customFormat="1" x14ac:dyDescent="0.25">
      <c r="B49" s="92">
        <f>B48+1</f>
        <v>46207</v>
      </c>
      <c r="C49" s="105">
        <v>7260.86</v>
      </c>
      <c r="D49" s="105">
        <v>7178.65</v>
      </c>
      <c r="E49" s="105">
        <v>7158.98</v>
      </c>
      <c r="F49" s="105">
        <v>7129.07</v>
      </c>
      <c r="G49" s="105">
        <v>7159.87</v>
      </c>
      <c r="H49" s="105">
        <v>7149.61</v>
      </c>
      <c r="I49" s="105">
        <v>7151.37</v>
      </c>
      <c r="J49" s="105">
        <v>7154.15</v>
      </c>
      <c r="K49" s="105">
        <v>7152.87</v>
      </c>
      <c r="L49" s="105">
        <v>7166.64</v>
      </c>
      <c r="M49" s="105">
        <v>7197.36</v>
      </c>
      <c r="N49" s="105">
        <v>7190.52</v>
      </c>
      <c r="O49" s="105">
        <v>7231.41</v>
      </c>
      <c r="P49" s="105">
        <v>7213.57</v>
      </c>
      <c r="Q49" s="105">
        <v>7185.12</v>
      </c>
      <c r="R49" s="105">
        <v>7234.57</v>
      </c>
      <c r="S49" s="105">
        <v>7331.28</v>
      </c>
      <c r="T49" s="105">
        <v>7426.27</v>
      </c>
      <c r="U49" s="105">
        <v>7555.86</v>
      </c>
      <c r="V49" s="105">
        <v>7577.19</v>
      </c>
      <c r="W49" s="105">
        <v>7583.23</v>
      </c>
      <c r="X49" s="105">
        <v>7586.29</v>
      </c>
      <c r="Y49" s="105">
        <v>7584.69</v>
      </c>
      <c r="Z49" s="105">
        <v>7660.68</v>
      </c>
      <c r="AA49" s="53"/>
      <c r="AB49" s="53"/>
    </row>
    <row r="50" spans="2:28" s="10" customFormat="1" x14ac:dyDescent="0.25">
      <c r="B50" s="92">
        <f>B49+1</f>
        <v>46208</v>
      </c>
      <c r="C50" s="105">
        <v>7550.94</v>
      </c>
      <c r="D50" s="105">
        <v>7354.28</v>
      </c>
      <c r="E50" s="105">
        <v>7240.67</v>
      </c>
      <c r="F50" s="105">
        <v>7157.36</v>
      </c>
      <c r="G50" s="105">
        <v>7129.48</v>
      </c>
      <c r="H50" s="105">
        <v>7116.55</v>
      </c>
      <c r="I50" s="105">
        <v>7117.17</v>
      </c>
      <c r="J50" s="105">
        <v>7151.7</v>
      </c>
      <c r="K50" s="105">
        <v>7175.17</v>
      </c>
      <c r="L50" s="105">
        <v>7181.64</v>
      </c>
      <c r="M50" s="105">
        <v>7174.84</v>
      </c>
      <c r="N50" s="105">
        <v>7151.46</v>
      </c>
      <c r="O50" s="105">
        <v>7157.03</v>
      </c>
      <c r="P50" s="105">
        <v>7175.91</v>
      </c>
      <c r="Q50" s="105">
        <v>7101.59</v>
      </c>
      <c r="R50" s="105">
        <v>7159.81</v>
      </c>
      <c r="S50" s="105">
        <v>7276.56</v>
      </c>
      <c r="T50" s="105">
        <v>7367.68</v>
      </c>
      <c r="U50" s="105">
        <v>7469.88</v>
      </c>
      <c r="V50" s="105">
        <v>7526.72</v>
      </c>
      <c r="W50" s="105">
        <v>7541.76</v>
      </c>
      <c r="X50" s="105">
        <v>7562.18</v>
      </c>
      <c r="Y50" s="105">
        <v>7544.85</v>
      </c>
      <c r="Z50" s="105">
        <v>7532.03</v>
      </c>
      <c r="AA50" s="53"/>
      <c r="AB50" s="53"/>
    </row>
    <row r="51" spans="2:28" s="10" customFormat="1" x14ac:dyDescent="0.25">
      <c r="B51" s="92">
        <f t="shared" ref="B51:B76" si="1">B50+1</f>
        <v>46209</v>
      </c>
      <c r="C51" s="105">
        <v>7421.5</v>
      </c>
      <c r="D51" s="105">
        <v>7276.51</v>
      </c>
      <c r="E51" s="105">
        <v>7186.42</v>
      </c>
      <c r="F51" s="105">
        <v>7173.15</v>
      </c>
      <c r="G51" s="105">
        <v>7228.83</v>
      </c>
      <c r="H51" s="105">
        <v>7188.12</v>
      </c>
      <c r="I51" s="105">
        <v>7177.84</v>
      </c>
      <c r="J51" s="105">
        <v>7178.48</v>
      </c>
      <c r="K51" s="105">
        <v>7184.95</v>
      </c>
      <c r="L51" s="105">
        <v>7191.25</v>
      </c>
      <c r="M51" s="105">
        <v>7191.33</v>
      </c>
      <c r="N51" s="105">
        <v>7182.92</v>
      </c>
      <c r="O51" s="105">
        <v>7206.17</v>
      </c>
      <c r="P51" s="105">
        <v>7211.5</v>
      </c>
      <c r="Q51" s="105">
        <v>7182.33</v>
      </c>
      <c r="R51" s="105">
        <v>7226.57</v>
      </c>
      <c r="S51" s="105">
        <v>7290.65</v>
      </c>
      <c r="T51" s="105">
        <v>7395.13</v>
      </c>
      <c r="U51" s="105">
        <v>7535.88</v>
      </c>
      <c r="V51" s="105">
        <v>7582.25</v>
      </c>
      <c r="W51" s="105">
        <v>7544.83</v>
      </c>
      <c r="X51" s="105">
        <v>7546.06</v>
      </c>
      <c r="Y51" s="105">
        <v>7611.27</v>
      </c>
      <c r="Z51" s="105">
        <v>7545.25</v>
      </c>
      <c r="AA51" s="53"/>
      <c r="AB51" s="53"/>
    </row>
    <row r="52" spans="2:28" s="10" customFormat="1" x14ac:dyDescent="0.25">
      <c r="B52" s="92">
        <f t="shared" si="1"/>
        <v>46210</v>
      </c>
      <c r="C52" s="105">
        <v>7620.2</v>
      </c>
      <c r="D52" s="105">
        <v>7433.09</v>
      </c>
      <c r="E52" s="105">
        <v>7342.02</v>
      </c>
      <c r="F52" s="105">
        <v>7300.76</v>
      </c>
      <c r="G52" s="105">
        <v>7310.45</v>
      </c>
      <c r="H52" s="105">
        <v>7286.17</v>
      </c>
      <c r="I52" s="105">
        <v>7274.58</v>
      </c>
      <c r="J52" s="105">
        <v>7277.69</v>
      </c>
      <c r="K52" s="105">
        <v>7275.79</v>
      </c>
      <c r="L52" s="105">
        <v>7278.37</v>
      </c>
      <c r="M52" s="105">
        <v>7273.8</v>
      </c>
      <c r="N52" s="105">
        <v>7255.21</v>
      </c>
      <c r="O52" s="105">
        <v>7283.26</v>
      </c>
      <c r="P52" s="105">
        <v>7330.83</v>
      </c>
      <c r="Q52" s="105">
        <v>7297.16</v>
      </c>
      <c r="R52" s="105">
        <v>7351.36</v>
      </c>
      <c r="S52" s="105">
        <v>7435.03</v>
      </c>
      <c r="T52" s="105">
        <v>7489.38</v>
      </c>
      <c r="U52" s="105">
        <v>7620.3</v>
      </c>
      <c r="V52" s="105">
        <v>7655.47</v>
      </c>
      <c r="W52" s="105">
        <v>7638.61</v>
      </c>
      <c r="X52" s="105">
        <v>7633</v>
      </c>
      <c r="Y52" s="105">
        <v>7635.23</v>
      </c>
      <c r="Z52" s="105">
        <v>7684.91</v>
      </c>
      <c r="AA52" s="53"/>
      <c r="AB52" s="53"/>
    </row>
    <row r="53" spans="2:28" s="10" customFormat="1" x14ac:dyDescent="0.25">
      <c r="B53" s="92">
        <f t="shared" si="1"/>
        <v>46211</v>
      </c>
      <c r="C53" s="105">
        <v>7526.99</v>
      </c>
      <c r="D53" s="105">
        <v>7475.13</v>
      </c>
      <c r="E53" s="105">
        <v>7393.72</v>
      </c>
      <c r="F53" s="105">
        <v>7270.24</v>
      </c>
      <c r="G53" s="105">
        <v>7169.4</v>
      </c>
      <c r="H53" s="105">
        <v>7158.54</v>
      </c>
      <c r="I53" s="105">
        <v>7156.72</v>
      </c>
      <c r="J53" s="105">
        <v>7159.49</v>
      </c>
      <c r="K53" s="105">
        <v>7161.66</v>
      </c>
      <c r="L53" s="105">
        <v>7163.83</v>
      </c>
      <c r="M53" s="105">
        <v>7166</v>
      </c>
      <c r="N53" s="105">
        <v>7156.55</v>
      </c>
      <c r="O53" s="105">
        <v>7171.69</v>
      </c>
      <c r="P53" s="105">
        <v>7201.57</v>
      </c>
      <c r="Q53" s="105">
        <v>7170.93</v>
      </c>
      <c r="R53" s="105">
        <v>7204.55</v>
      </c>
      <c r="S53" s="105">
        <v>7349.68</v>
      </c>
      <c r="T53" s="105">
        <v>7502.62</v>
      </c>
      <c r="U53" s="105">
        <v>7483.66</v>
      </c>
      <c r="V53" s="105">
        <v>7553.29</v>
      </c>
      <c r="W53" s="105">
        <v>7558.76</v>
      </c>
      <c r="X53" s="105">
        <v>7564.02</v>
      </c>
      <c r="Y53" s="105">
        <v>7568.59</v>
      </c>
      <c r="Z53" s="105">
        <v>7631.96</v>
      </c>
      <c r="AA53" s="53"/>
      <c r="AB53" s="53"/>
    </row>
    <row r="54" spans="2:28" s="10" customFormat="1" x14ac:dyDescent="0.25">
      <c r="B54" s="92">
        <f t="shared" si="1"/>
        <v>46212</v>
      </c>
      <c r="C54" s="105">
        <v>7438.69</v>
      </c>
      <c r="D54" s="105">
        <v>7295.53</v>
      </c>
      <c r="E54" s="105">
        <v>7204.68</v>
      </c>
      <c r="F54" s="105">
        <v>7176.3</v>
      </c>
      <c r="G54" s="105">
        <v>7164.77</v>
      </c>
      <c r="H54" s="105">
        <v>7155.45</v>
      </c>
      <c r="I54" s="105">
        <v>7150.76</v>
      </c>
      <c r="J54" s="105">
        <v>7144.3</v>
      </c>
      <c r="K54" s="105">
        <v>7159.81</v>
      </c>
      <c r="L54" s="105">
        <v>7162.57</v>
      </c>
      <c r="M54" s="105">
        <v>7154.85</v>
      </c>
      <c r="N54" s="105">
        <v>7151.98</v>
      </c>
      <c r="O54" s="105">
        <v>7180.6</v>
      </c>
      <c r="P54" s="105">
        <v>7210.49</v>
      </c>
      <c r="Q54" s="105">
        <v>7154.87</v>
      </c>
      <c r="R54" s="105">
        <v>7234.13</v>
      </c>
      <c r="S54" s="105">
        <v>7270.23</v>
      </c>
      <c r="T54" s="105">
        <v>7245.73</v>
      </c>
      <c r="U54" s="105">
        <v>7327.67</v>
      </c>
      <c r="V54" s="105">
        <v>7389.55</v>
      </c>
      <c r="W54" s="105">
        <v>7416.35</v>
      </c>
      <c r="X54" s="105">
        <v>7499.49</v>
      </c>
      <c r="Y54" s="105">
        <v>7494.8</v>
      </c>
      <c r="Z54" s="105">
        <v>7436.78</v>
      </c>
      <c r="AA54" s="53"/>
      <c r="AB54" s="53"/>
    </row>
    <row r="55" spans="2:28" s="10" customFormat="1" x14ac:dyDescent="0.25">
      <c r="B55" s="92">
        <f t="shared" si="1"/>
        <v>46213</v>
      </c>
      <c r="C55" s="105">
        <v>7191.74</v>
      </c>
      <c r="D55" s="105">
        <v>7085.75</v>
      </c>
      <c r="E55" s="105">
        <v>7146.02</v>
      </c>
      <c r="F55" s="105">
        <v>7115.51</v>
      </c>
      <c r="G55" s="105">
        <v>7152.53</v>
      </c>
      <c r="H55" s="105">
        <v>7153.3</v>
      </c>
      <c r="I55" s="105">
        <v>7106.68</v>
      </c>
      <c r="J55" s="105">
        <v>7097.21</v>
      </c>
      <c r="K55" s="105">
        <v>7111.84</v>
      </c>
      <c r="L55" s="105">
        <v>7125.15</v>
      </c>
      <c r="M55" s="105">
        <v>7128.13</v>
      </c>
      <c r="N55" s="105">
        <v>7108.19</v>
      </c>
      <c r="O55" s="105">
        <v>7113.85</v>
      </c>
      <c r="P55" s="105">
        <v>7112.52</v>
      </c>
      <c r="Q55" s="105">
        <v>7078.42</v>
      </c>
      <c r="R55" s="105">
        <v>7134.29</v>
      </c>
      <c r="S55" s="105">
        <v>7082.17</v>
      </c>
      <c r="T55" s="105">
        <v>7233.98</v>
      </c>
      <c r="U55" s="105">
        <v>7342.52</v>
      </c>
      <c r="V55" s="105">
        <v>7445.05</v>
      </c>
      <c r="W55" s="105">
        <v>7334.28</v>
      </c>
      <c r="X55" s="105">
        <v>7349.56</v>
      </c>
      <c r="Y55" s="105">
        <v>7380.78</v>
      </c>
      <c r="Z55" s="105">
        <v>7325.25</v>
      </c>
      <c r="AA55" s="53"/>
      <c r="AB55" s="53"/>
    </row>
    <row r="56" spans="2:28" s="10" customFormat="1" x14ac:dyDescent="0.25">
      <c r="B56" s="92">
        <f t="shared" si="1"/>
        <v>46214</v>
      </c>
      <c r="C56" s="105">
        <v>7082.39</v>
      </c>
      <c r="D56" s="105">
        <v>6982.27</v>
      </c>
      <c r="E56" s="105">
        <v>6875.72</v>
      </c>
      <c r="F56" s="105">
        <v>6876.33</v>
      </c>
      <c r="G56" s="105">
        <v>6800.5</v>
      </c>
      <c r="H56" s="105">
        <v>6812.17</v>
      </c>
      <c r="I56" s="105">
        <v>6808.61</v>
      </c>
      <c r="J56" s="105">
        <v>6806.35</v>
      </c>
      <c r="K56" s="105">
        <v>6808.71</v>
      </c>
      <c r="L56" s="105">
        <v>6812.85</v>
      </c>
      <c r="M56" s="105">
        <v>6815.15</v>
      </c>
      <c r="N56" s="105">
        <v>6810.12</v>
      </c>
      <c r="O56" s="105">
        <v>6829.62</v>
      </c>
      <c r="P56" s="105">
        <v>6736.36</v>
      </c>
      <c r="Q56" s="105">
        <v>6795.28</v>
      </c>
      <c r="R56" s="105">
        <v>6771.41</v>
      </c>
      <c r="S56" s="105">
        <v>6866.69</v>
      </c>
      <c r="T56" s="105">
        <v>7000.88</v>
      </c>
      <c r="U56" s="105">
        <v>7089.96</v>
      </c>
      <c r="V56" s="105">
        <v>7149.65</v>
      </c>
      <c r="W56" s="105">
        <v>7188.78</v>
      </c>
      <c r="X56" s="105">
        <v>7213.29</v>
      </c>
      <c r="Y56" s="105">
        <v>7208.96</v>
      </c>
      <c r="Z56" s="105">
        <v>7203.41</v>
      </c>
      <c r="AA56" s="53"/>
      <c r="AB56" s="53"/>
    </row>
    <row r="57" spans="2:28" s="10" customFormat="1" x14ac:dyDescent="0.25">
      <c r="B57" s="92">
        <f t="shared" si="1"/>
        <v>46215</v>
      </c>
      <c r="C57" s="105">
        <v>7170.36</v>
      </c>
      <c r="D57" s="105">
        <v>7071.98</v>
      </c>
      <c r="E57" s="105">
        <v>6956.1</v>
      </c>
      <c r="F57" s="105">
        <v>6913.49</v>
      </c>
      <c r="G57" s="105">
        <v>6849.29</v>
      </c>
      <c r="H57" s="105">
        <v>6821.4</v>
      </c>
      <c r="I57" s="105">
        <v>6817.22</v>
      </c>
      <c r="J57" s="105">
        <v>6823.23</v>
      </c>
      <c r="K57" s="105">
        <v>6800.38</v>
      </c>
      <c r="L57" s="105">
        <v>6847.02</v>
      </c>
      <c r="M57" s="105">
        <v>6871.84</v>
      </c>
      <c r="N57" s="105">
        <v>6858.98</v>
      </c>
      <c r="O57" s="105">
        <v>6880.07</v>
      </c>
      <c r="P57" s="105">
        <v>6836.47</v>
      </c>
      <c r="Q57" s="105">
        <v>6781.72</v>
      </c>
      <c r="R57" s="105">
        <v>6874.73</v>
      </c>
      <c r="S57" s="105">
        <v>7022.2</v>
      </c>
      <c r="T57" s="105">
        <v>7161.11</v>
      </c>
      <c r="U57" s="105">
        <v>7255.53</v>
      </c>
      <c r="V57" s="105">
        <v>7210.34</v>
      </c>
      <c r="W57" s="105">
        <v>7243.96</v>
      </c>
      <c r="X57" s="105">
        <v>7248.32</v>
      </c>
      <c r="Y57" s="105">
        <v>7334.83</v>
      </c>
      <c r="Z57" s="105">
        <v>7285.75</v>
      </c>
      <c r="AA57" s="53"/>
      <c r="AB57" s="53"/>
    </row>
    <row r="58" spans="2:28" s="10" customFormat="1" x14ac:dyDescent="0.25">
      <c r="B58" s="92">
        <f t="shared" si="1"/>
        <v>46216</v>
      </c>
      <c r="C58" s="105">
        <v>7004.56</v>
      </c>
      <c r="D58" s="105">
        <v>6901.36</v>
      </c>
      <c r="E58" s="105">
        <v>6821.06</v>
      </c>
      <c r="F58" s="105">
        <v>6843.43</v>
      </c>
      <c r="G58" s="105">
        <v>6808.9</v>
      </c>
      <c r="H58" s="105">
        <v>6818.33</v>
      </c>
      <c r="I58" s="105">
        <v>6800</v>
      </c>
      <c r="J58" s="105">
        <v>6791.44</v>
      </c>
      <c r="K58" s="105">
        <v>6799.63</v>
      </c>
      <c r="L58" s="105">
        <v>6801.67</v>
      </c>
      <c r="M58" s="105">
        <v>6807.08</v>
      </c>
      <c r="N58" s="105">
        <v>6807.55</v>
      </c>
      <c r="O58" s="105">
        <v>6817.44</v>
      </c>
      <c r="P58" s="105">
        <v>6819.73</v>
      </c>
      <c r="Q58" s="105">
        <v>6773.67</v>
      </c>
      <c r="R58" s="105">
        <v>6863.91</v>
      </c>
      <c r="S58" s="105">
        <v>6958.83</v>
      </c>
      <c r="T58" s="105">
        <v>6947.06</v>
      </c>
      <c r="U58" s="105">
        <v>7016.35</v>
      </c>
      <c r="V58" s="105">
        <v>7067.17</v>
      </c>
      <c r="W58" s="105">
        <v>7100.33</v>
      </c>
      <c r="X58" s="105">
        <v>7119.52</v>
      </c>
      <c r="Y58" s="105">
        <v>7104.78</v>
      </c>
      <c r="Z58" s="105">
        <v>7122.49</v>
      </c>
      <c r="AA58" s="53"/>
      <c r="AB58" s="53"/>
    </row>
    <row r="59" spans="2:28" s="10" customFormat="1" x14ac:dyDescent="0.25">
      <c r="B59" s="92">
        <f t="shared" si="1"/>
        <v>46217</v>
      </c>
      <c r="C59" s="105">
        <v>7310.38</v>
      </c>
      <c r="D59" s="105">
        <v>7170.69</v>
      </c>
      <c r="E59" s="105">
        <v>7104.99</v>
      </c>
      <c r="F59" s="105">
        <v>7043.89</v>
      </c>
      <c r="G59" s="105">
        <v>7075.56</v>
      </c>
      <c r="H59" s="105">
        <v>7073.32</v>
      </c>
      <c r="I59" s="105">
        <v>7052.9</v>
      </c>
      <c r="J59" s="105">
        <v>7046.97</v>
      </c>
      <c r="K59" s="105">
        <v>7061.24</v>
      </c>
      <c r="L59" s="105">
        <v>7076.08</v>
      </c>
      <c r="M59" s="105">
        <v>7072.51</v>
      </c>
      <c r="N59" s="105">
        <v>7052.25</v>
      </c>
      <c r="O59" s="105">
        <v>7069.46</v>
      </c>
      <c r="P59" s="105">
        <v>7059.23</v>
      </c>
      <c r="Q59" s="105">
        <v>7028</v>
      </c>
      <c r="R59" s="105">
        <v>7071.31</v>
      </c>
      <c r="S59" s="105">
        <v>7029.15</v>
      </c>
      <c r="T59" s="105">
        <v>7149.12</v>
      </c>
      <c r="U59" s="105">
        <v>7217.06</v>
      </c>
      <c r="V59" s="105">
        <v>7265.78</v>
      </c>
      <c r="W59" s="105">
        <v>7484.01</v>
      </c>
      <c r="X59" s="105">
        <v>7514.71</v>
      </c>
      <c r="Y59" s="105">
        <v>7524.96</v>
      </c>
      <c r="Z59" s="105">
        <v>7531.66</v>
      </c>
      <c r="AA59" s="53"/>
      <c r="AB59" s="53"/>
    </row>
    <row r="60" spans="2:28" s="10" customFormat="1" x14ac:dyDescent="0.25">
      <c r="B60" s="92">
        <f t="shared" si="1"/>
        <v>46218</v>
      </c>
      <c r="C60" s="105">
        <v>7006.14</v>
      </c>
      <c r="D60" s="105">
        <v>6984.3</v>
      </c>
      <c r="E60" s="105">
        <v>6841.64</v>
      </c>
      <c r="F60" s="105">
        <v>6751.12</v>
      </c>
      <c r="G60" s="105">
        <v>6742.85</v>
      </c>
      <c r="H60" s="105">
        <v>6702.46</v>
      </c>
      <c r="I60" s="105">
        <v>6674.33</v>
      </c>
      <c r="J60" s="105">
        <v>6687.14</v>
      </c>
      <c r="K60" s="105">
        <v>6706.21</v>
      </c>
      <c r="L60" s="105">
        <v>6715.71</v>
      </c>
      <c r="M60" s="105">
        <v>6710.4</v>
      </c>
      <c r="N60" s="105">
        <v>6711.52</v>
      </c>
      <c r="O60" s="105">
        <v>6723.71</v>
      </c>
      <c r="P60" s="105">
        <v>6714.18</v>
      </c>
      <c r="Q60" s="105">
        <v>6698.12</v>
      </c>
      <c r="R60" s="105">
        <v>6776.69</v>
      </c>
      <c r="S60" s="105">
        <v>6851.99</v>
      </c>
      <c r="T60" s="105">
        <v>7031.25</v>
      </c>
      <c r="U60" s="105">
        <v>7258.6</v>
      </c>
      <c r="V60" s="105">
        <v>7291.02</v>
      </c>
      <c r="W60" s="105">
        <v>7309.67</v>
      </c>
      <c r="X60" s="105">
        <v>7345.41</v>
      </c>
      <c r="Y60" s="105">
        <v>7301.32</v>
      </c>
      <c r="Z60" s="105">
        <v>7284.88</v>
      </c>
      <c r="AA60" s="53"/>
      <c r="AB60" s="53"/>
    </row>
    <row r="61" spans="2:28" s="10" customFormat="1" x14ac:dyDescent="0.25">
      <c r="B61" s="92">
        <f t="shared" si="1"/>
        <v>46219</v>
      </c>
      <c r="C61" s="105">
        <v>7015.22</v>
      </c>
      <c r="D61" s="105">
        <v>6794.79</v>
      </c>
      <c r="E61" s="105">
        <v>6765.24</v>
      </c>
      <c r="F61" s="105">
        <v>6712.24</v>
      </c>
      <c r="G61" s="105">
        <v>6710.63</v>
      </c>
      <c r="H61" s="105">
        <v>6705.95</v>
      </c>
      <c r="I61" s="105">
        <v>6598.74</v>
      </c>
      <c r="J61" s="105">
        <v>6613.1</v>
      </c>
      <c r="K61" s="105">
        <v>6624.26</v>
      </c>
      <c r="L61" s="105">
        <v>6626.03</v>
      </c>
      <c r="M61" s="105">
        <v>6624.9</v>
      </c>
      <c r="N61" s="105">
        <v>6616.49</v>
      </c>
      <c r="O61" s="105">
        <v>6622.87</v>
      </c>
      <c r="P61" s="105">
        <v>6608.49</v>
      </c>
      <c r="Q61" s="105">
        <v>6610.48</v>
      </c>
      <c r="R61" s="105">
        <v>6672.06</v>
      </c>
      <c r="S61" s="105">
        <v>6910.62</v>
      </c>
      <c r="T61" s="105">
        <v>6908.34</v>
      </c>
      <c r="U61" s="105">
        <v>6948.58</v>
      </c>
      <c r="V61" s="105">
        <v>7044.93</v>
      </c>
      <c r="W61" s="105">
        <v>7083.26</v>
      </c>
      <c r="X61" s="105">
        <v>7087.46</v>
      </c>
      <c r="Y61" s="105">
        <v>7037.9</v>
      </c>
      <c r="Z61" s="105">
        <v>7144.1</v>
      </c>
      <c r="AA61" s="53"/>
      <c r="AB61" s="53"/>
    </row>
    <row r="62" spans="2:28" s="10" customFormat="1" x14ac:dyDescent="0.25">
      <c r="B62" s="92">
        <f t="shared" si="1"/>
        <v>46220</v>
      </c>
      <c r="C62" s="105">
        <v>7175.14</v>
      </c>
      <c r="D62" s="105">
        <v>6993.4</v>
      </c>
      <c r="E62" s="105">
        <v>6890.23</v>
      </c>
      <c r="F62" s="105">
        <v>6801.35</v>
      </c>
      <c r="G62" s="105">
        <v>6781.7</v>
      </c>
      <c r="H62" s="105">
        <v>6752.78</v>
      </c>
      <c r="I62" s="105">
        <v>6741.69</v>
      </c>
      <c r="J62" s="105">
        <v>6746.31</v>
      </c>
      <c r="K62" s="105">
        <v>6769.39</v>
      </c>
      <c r="L62" s="105">
        <v>6780.41</v>
      </c>
      <c r="M62" s="105">
        <v>6781.55</v>
      </c>
      <c r="N62" s="105">
        <v>6770.91</v>
      </c>
      <c r="O62" s="105">
        <v>6790.93</v>
      </c>
      <c r="P62" s="105">
        <v>6772.11</v>
      </c>
      <c r="Q62" s="105">
        <v>6774.97</v>
      </c>
      <c r="R62" s="105">
        <v>6804.91</v>
      </c>
      <c r="S62" s="105">
        <v>7001.99</v>
      </c>
      <c r="T62" s="105">
        <v>7063.29</v>
      </c>
      <c r="U62" s="105">
        <v>7183.07</v>
      </c>
      <c r="V62" s="105">
        <v>7241.76</v>
      </c>
      <c r="W62" s="105">
        <v>7276.32</v>
      </c>
      <c r="X62" s="105">
        <v>7314.76</v>
      </c>
      <c r="Y62" s="105">
        <v>7286.04</v>
      </c>
      <c r="Z62" s="105">
        <v>7202.59</v>
      </c>
      <c r="AA62" s="53"/>
      <c r="AB62" s="53"/>
    </row>
    <row r="63" spans="2:28" s="10" customFormat="1" x14ac:dyDescent="0.25">
      <c r="B63" s="92">
        <f t="shared" si="1"/>
        <v>46221</v>
      </c>
      <c r="C63" s="105">
        <v>7003.5</v>
      </c>
      <c r="D63" s="105">
        <v>6883.59</v>
      </c>
      <c r="E63" s="105">
        <v>6732.08</v>
      </c>
      <c r="F63" s="105">
        <v>6640.75</v>
      </c>
      <c r="G63" s="105">
        <v>6610.72</v>
      </c>
      <c r="H63" s="105">
        <v>6511.11</v>
      </c>
      <c r="I63" s="105">
        <v>6497.06</v>
      </c>
      <c r="J63" s="105">
        <v>6490.14</v>
      </c>
      <c r="K63" s="105">
        <v>6489.01</v>
      </c>
      <c r="L63" s="105">
        <v>6496.91</v>
      </c>
      <c r="M63" s="105">
        <v>6497.47</v>
      </c>
      <c r="N63" s="105">
        <v>6501.92</v>
      </c>
      <c r="O63" s="105">
        <v>6513.89</v>
      </c>
      <c r="P63" s="105">
        <v>6601.83</v>
      </c>
      <c r="Q63" s="105">
        <v>6598.04</v>
      </c>
      <c r="R63" s="105">
        <v>6691.53</v>
      </c>
      <c r="S63" s="105">
        <v>6744.82</v>
      </c>
      <c r="T63" s="105">
        <v>6700.98</v>
      </c>
      <c r="U63" s="105">
        <v>6793.51</v>
      </c>
      <c r="V63" s="105">
        <v>6854.55</v>
      </c>
      <c r="W63" s="105">
        <v>6886.11</v>
      </c>
      <c r="X63" s="105">
        <v>6853.81</v>
      </c>
      <c r="Y63" s="105">
        <v>6900.78</v>
      </c>
      <c r="Z63" s="105">
        <v>7116.15</v>
      </c>
      <c r="AA63" s="53"/>
      <c r="AB63" s="53"/>
    </row>
    <row r="64" spans="2:28" s="10" customFormat="1" x14ac:dyDescent="0.25">
      <c r="B64" s="92">
        <f t="shared" si="1"/>
        <v>46222</v>
      </c>
      <c r="C64" s="105">
        <v>7091.07</v>
      </c>
      <c r="D64" s="105">
        <v>6972.6</v>
      </c>
      <c r="E64" s="105">
        <v>6799.07</v>
      </c>
      <c r="F64" s="105">
        <v>6733.28</v>
      </c>
      <c r="G64" s="105">
        <v>6684.64</v>
      </c>
      <c r="H64" s="105">
        <v>6647.09</v>
      </c>
      <c r="I64" s="105">
        <v>6619.76</v>
      </c>
      <c r="J64" s="105">
        <v>6617.35</v>
      </c>
      <c r="K64" s="105">
        <v>6621.82</v>
      </c>
      <c r="L64" s="105">
        <v>6623.04</v>
      </c>
      <c r="M64" s="105">
        <v>6612.9</v>
      </c>
      <c r="N64" s="105">
        <v>6602.66</v>
      </c>
      <c r="O64" s="105">
        <v>6609.39</v>
      </c>
      <c r="P64" s="105">
        <v>6592.59</v>
      </c>
      <c r="Q64" s="105">
        <v>6583.99</v>
      </c>
      <c r="R64" s="105">
        <v>6663.02</v>
      </c>
      <c r="S64" s="105">
        <v>6738.47</v>
      </c>
      <c r="T64" s="105">
        <v>6873.73</v>
      </c>
      <c r="U64" s="105">
        <v>6965.86</v>
      </c>
      <c r="V64" s="105">
        <v>7032.65</v>
      </c>
      <c r="W64" s="105">
        <v>7065.9</v>
      </c>
      <c r="X64" s="105">
        <v>7089.65</v>
      </c>
      <c r="Y64" s="105">
        <v>7072.52</v>
      </c>
      <c r="Z64" s="105">
        <v>7089.86</v>
      </c>
      <c r="AA64" s="53"/>
      <c r="AB64" s="53"/>
    </row>
    <row r="65" spans="2:28" s="10" customFormat="1" x14ac:dyDescent="0.25">
      <c r="B65" s="92">
        <f t="shared" si="1"/>
        <v>46223</v>
      </c>
      <c r="C65" s="105">
        <v>6926.89</v>
      </c>
      <c r="D65" s="105">
        <v>6752.61</v>
      </c>
      <c r="E65" s="105">
        <v>6679.84</v>
      </c>
      <c r="F65" s="105">
        <v>6691.97</v>
      </c>
      <c r="G65" s="105">
        <v>6864.02</v>
      </c>
      <c r="H65" s="105">
        <v>6878.44</v>
      </c>
      <c r="I65" s="105">
        <v>6892.02</v>
      </c>
      <c r="J65" s="105">
        <v>6877.9</v>
      </c>
      <c r="K65" s="105">
        <v>6884.4</v>
      </c>
      <c r="L65" s="105">
        <v>6852.19</v>
      </c>
      <c r="M65" s="105">
        <v>6852.17</v>
      </c>
      <c r="N65" s="105">
        <v>6828.58</v>
      </c>
      <c r="O65" s="105">
        <v>6853.12</v>
      </c>
      <c r="P65" s="105">
        <v>6883.53</v>
      </c>
      <c r="Q65" s="105">
        <v>6888.2</v>
      </c>
      <c r="R65" s="105">
        <v>6967.27</v>
      </c>
      <c r="S65" s="105">
        <v>7055.49</v>
      </c>
      <c r="T65" s="105">
        <v>7141.45</v>
      </c>
      <c r="U65" s="105">
        <v>7269.38</v>
      </c>
      <c r="V65" s="105">
        <v>7640.37</v>
      </c>
      <c r="W65" s="105">
        <v>7783.77</v>
      </c>
      <c r="X65" s="105">
        <v>7797.72</v>
      </c>
      <c r="Y65" s="105">
        <v>7769.4</v>
      </c>
      <c r="Z65" s="105">
        <v>7213.02</v>
      </c>
      <c r="AA65" s="53"/>
      <c r="AB65" s="53"/>
    </row>
    <row r="66" spans="2:28" s="10" customFormat="1" x14ac:dyDescent="0.25">
      <c r="B66" s="92">
        <f t="shared" si="1"/>
        <v>46224</v>
      </c>
      <c r="C66" s="105">
        <v>7040.41</v>
      </c>
      <c r="D66" s="105">
        <v>6910.71</v>
      </c>
      <c r="E66" s="105">
        <v>6768.41</v>
      </c>
      <c r="F66" s="105">
        <v>6719.24</v>
      </c>
      <c r="G66" s="105">
        <v>6752.11</v>
      </c>
      <c r="H66" s="105">
        <v>6753.08</v>
      </c>
      <c r="I66" s="105">
        <v>6748.55</v>
      </c>
      <c r="J66" s="105">
        <v>6732.65</v>
      </c>
      <c r="K66" s="105">
        <v>6745.46</v>
      </c>
      <c r="L66" s="105">
        <v>6764.87</v>
      </c>
      <c r="M66" s="105">
        <v>6780.48</v>
      </c>
      <c r="N66" s="105">
        <v>6774.06</v>
      </c>
      <c r="O66" s="105">
        <v>6795.47</v>
      </c>
      <c r="P66" s="105">
        <v>6796.37</v>
      </c>
      <c r="Q66" s="105">
        <v>6739.99</v>
      </c>
      <c r="R66" s="105">
        <v>6808.06</v>
      </c>
      <c r="S66" s="105">
        <v>6861.75</v>
      </c>
      <c r="T66" s="105">
        <v>6963.47</v>
      </c>
      <c r="U66" s="105">
        <v>7075.9</v>
      </c>
      <c r="V66" s="105">
        <v>7337.74</v>
      </c>
      <c r="W66" s="105">
        <v>7353.72</v>
      </c>
      <c r="X66" s="105">
        <v>7373.04</v>
      </c>
      <c r="Y66" s="105">
        <v>7358.84</v>
      </c>
      <c r="Z66" s="105">
        <v>7258.48</v>
      </c>
      <c r="AA66" s="53"/>
      <c r="AB66" s="53"/>
    </row>
    <row r="67" spans="2:28" s="10" customFormat="1" x14ac:dyDescent="0.25">
      <c r="B67" s="92">
        <f t="shared" si="1"/>
        <v>46225</v>
      </c>
      <c r="C67" s="105">
        <v>6851.93</v>
      </c>
      <c r="D67" s="105">
        <v>6704.96</v>
      </c>
      <c r="E67" s="105">
        <v>6613</v>
      </c>
      <c r="F67" s="105">
        <v>6656.52</v>
      </c>
      <c r="G67" s="105">
        <v>6675</v>
      </c>
      <c r="H67" s="105">
        <v>6657.82</v>
      </c>
      <c r="I67" s="105">
        <v>6684.63</v>
      </c>
      <c r="J67" s="105">
        <v>6626.73</v>
      </c>
      <c r="K67" s="105">
        <v>6672.09</v>
      </c>
      <c r="L67" s="105">
        <v>6653.58</v>
      </c>
      <c r="M67" s="105">
        <v>6646.55</v>
      </c>
      <c r="N67" s="105">
        <v>6633.34</v>
      </c>
      <c r="O67" s="105">
        <v>6672.8</v>
      </c>
      <c r="P67" s="105">
        <v>6691.91</v>
      </c>
      <c r="Q67" s="105">
        <v>6675.05</v>
      </c>
      <c r="R67" s="105">
        <v>6771.02</v>
      </c>
      <c r="S67" s="105">
        <v>6867.02</v>
      </c>
      <c r="T67" s="105">
        <v>6903.08</v>
      </c>
      <c r="U67" s="105">
        <v>7003.85</v>
      </c>
      <c r="V67" s="105">
        <v>7050.19</v>
      </c>
      <c r="W67" s="105">
        <v>7066.36</v>
      </c>
      <c r="X67" s="105">
        <v>7074.08</v>
      </c>
      <c r="Y67" s="105">
        <v>7102.69</v>
      </c>
      <c r="Z67" s="105">
        <v>7092.8</v>
      </c>
      <c r="AA67" s="53"/>
      <c r="AB67" s="53"/>
    </row>
    <row r="68" spans="2:28" s="10" customFormat="1" x14ac:dyDescent="0.25">
      <c r="B68" s="92">
        <f t="shared" si="1"/>
        <v>46226</v>
      </c>
      <c r="C68" s="105">
        <v>7100.52</v>
      </c>
      <c r="D68" s="105">
        <v>6938.07</v>
      </c>
      <c r="E68" s="105">
        <v>6841.22</v>
      </c>
      <c r="F68" s="105">
        <v>6850.21</v>
      </c>
      <c r="G68" s="105">
        <v>6828.29</v>
      </c>
      <c r="H68" s="105">
        <v>6809.43</v>
      </c>
      <c r="I68" s="105">
        <v>6787.23</v>
      </c>
      <c r="J68" s="105">
        <v>6764.94</v>
      </c>
      <c r="K68" s="105">
        <v>6789.42</v>
      </c>
      <c r="L68" s="105">
        <v>6810.49</v>
      </c>
      <c r="M68" s="105">
        <v>6814.54</v>
      </c>
      <c r="N68" s="105">
        <v>6900.12</v>
      </c>
      <c r="O68" s="105">
        <v>6917.85</v>
      </c>
      <c r="P68" s="105">
        <v>6927.88</v>
      </c>
      <c r="Q68" s="105">
        <v>6896.64</v>
      </c>
      <c r="R68" s="105">
        <v>6985.92</v>
      </c>
      <c r="S68" s="105">
        <v>7047.08</v>
      </c>
      <c r="T68" s="105">
        <v>7009.03</v>
      </c>
      <c r="U68" s="105">
        <v>7099.8</v>
      </c>
      <c r="V68" s="105">
        <v>7186.6</v>
      </c>
      <c r="W68" s="105">
        <v>7408.75</v>
      </c>
      <c r="X68" s="105">
        <v>7422.75</v>
      </c>
      <c r="Y68" s="105">
        <v>7218.09</v>
      </c>
      <c r="Z68" s="105">
        <v>7264.01</v>
      </c>
      <c r="AA68" s="53"/>
      <c r="AB68" s="53"/>
    </row>
    <row r="69" spans="2:28" s="10" customFormat="1" x14ac:dyDescent="0.25">
      <c r="B69" s="92">
        <f t="shared" si="1"/>
        <v>46227</v>
      </c>
      <c r="C69" s="105">
        <v>7547.33</v>
      </c>
      <c r="D69" s="105">
        <v>7356</v>
      </c>
      <c r="E69" s="105">
        <v>7390.69</v>
      </c>
      <c r="F69" s="105">
        <v>7155.16</v>
      </c>
      <c r="G69" s="105">
        <v>7156.4</v>
      </c>
      <c r="H69" s="105">
        <v>7141.22</v>
      </c>
      <c r="I69" s="105">
        <v>7121.25</v>
      </c>
      <c r="J69" s="105">
        <v>7118.74</v>
      </c>
      <c r="K69" s="105">
        <v>7120.31</v>
      </c>
      <c r="L69" s="105">
        <v>7144.59</v>
      </c>
      <c r="M69" s="105">
        <v>7342.91</v>
      </c>
      <c r="N69" s="105">
        <v>7366.37</v>
      </c>
      <c r="O69" s="105">
        <v>7368.75</v>
      </c>
      <c r="P69" s="105">
        <v>7403</v>
      </c>
      <c r="Q69" s="105">
        <v>7368.99</v>
      </c>
      <c r="R69" s="105">
        <v>7564.08</v>
      </c>
      <c r="S69" s="105">
        <v>7717.78</v>
      </c>
      <c r="T69" s="105">
        <v>7784.14</v>
      </c>
      <c r="U69" s="105">
        <v>7761.19</v>
      </c>
      <c r="V69" s="105">
        <v>7849.63</v>
      </c>
      <c r="W69" s="105">
        <v>7878.69</v>
      </c>
      <c r="X69" s="105">
        <v>7903.74</v>
      </c>
      <c r="Y69" s="105">
        <v>7858.51</v>
      </c>
      <c r="Z69" s="105">
        <v>7808.1</v>
      </c>
      <c r="AA69" s="53"/>
      <c r="AB69" s="53"/>
    </row>
    <row r="70" spans="2:28" s="10" customFormat="1" x14ac:dyDescent="0.25">
      <c r="B70" s="92">
        <f t="shared" si="1"/>
        <v>46228</v>
      </c>
      <c r="C70" s="105">
        <v>7327.13</v>
      </c>
      <c r="D70" s="105">
        <v>7147.18</v>
      </c>
      <c r="E70" s="105">
        <v>7048.62</v>
      </c>
      <c r="F70" s="105">
        <v>6982.8</v>
      </c>
      <c r="G70" s="105">
        <v>6932.72</v>
      </c>
      <c r="H70" s="105">
        <v>6918.54</v>
      </c>
      <c r="I70" s="105">
        <v>6921.42</v>
      </c>
      <c r="J70" s="105">
        <v>6927.78</v>
      </c>
      <c r="K70" s="105">
        <v>6927.15</v>
      </c>
      <c r="L70" s="105">
        <v>6928.81</v>
      </c>
      <c r="M70" s="105">
        <v>6929.46</v>
      </c>
      <c r="N70" s="105">
        <v>6926.85</v>
      </c>
      <c r="O70" s="105">
        <v>6952.85</v>
      </c>
      <c r="P70" s="105">
        <v>6964.09</v>
      </c>
      <c r="Q70" s="105">
        <v>6921.37</v>
      </c>
      <c r="R70" s="105">
        <v>6971.73</v>
      </c>
      <c r="S70" s="105">
        <v>7279.83</v>
      </c>
      <c r="T70" s="105">
        <v>7207.85</v>
      </c>
      <c r="U70" s="105">
        <v>7295.07</v>
      </c>
      <c r="V70" s="105">
        <v>7361.43</v>
      </c>
      <c r="W70" s="105">
        <v>7385.97</v>
      </c>
      <c r="X70" s="105">
        <v>7396.79</v>
      </c>
      <c r="Y70" s="105">
        <v>7401.06</v>
      </c>
      <c r="Z70" s="105">
        <v>7433.46</v>
      </c>
      <c r="AA70" s="53"/>
      <c r="AB70" s="53"/>
    </row>
    <row r="71" spans="2:28" s="10" customFormat="1" x14ac:dyDescent="0.25">
      <c r="B71" s="92">
        <f t="shared" si="1"/>
        <v>46229</v>
      </c>
      <c r="C71" s="105">
        <v>7262.05</v>
      </c>
      <c r="D71" s="105">
        <v>7056.83</v>
      </c>
      <c r="E71" s="105">
        <v>6927.08</v>
      </c>
      <c r="F71" s="105">
        <v>6909.96</v>
      </c>
      <c r="G71" s="105">
        <v>6865.52</v>
      </c>
      <c r="H71" s="105">
        <v>6837.91</v>
      </c>
      <c r="I71" s="105">
        <v>6825.52</v>
      </c>
      <c r="J71" s="105">
        <v>6838.63</v>
      </c>
      <c r="K71" s="105">
        <v>6843.21</v>
      </c>
      <c r="L71" s="105">
        <v>6848.49</v>
      </c>
      <c r="M71" s="105">
        <v>6842.85</v>
      </c>
      <c r="N71" s="105">
        <v>6836.53</v>
      </c>
      <c r="O71" s="105">
        <v>6848.43</v>
      </c>
      <c r="P71" s="105">
        <v>6838.92</v>
      </c>
      <c r="Q71" s="105">
        <v>6820.83</v>
      </c>
      <c r="R71" s="105">
        <v>6877.62</v>
      </c>
      <c r="S71" s="105">
        <v>7070.73</v>
      </c>
      <c r="T71" s="105">
        <v>7280.35</v>
      </c>
      <c r="U71" s="105">
        <v>7402.16</v>
      </c>
      <c r="V71" s="105">
        <v>7539.72</v>
      </c>
      <c r="W71" s="105">
        <v>7583.39</v>
      </c>
      <c r="X71" s="105">
        <v>7585.31</v>
      </c>
      <c r="Y71" s="105">
        <v>7640.04</v>
      </c>
      <c r="Z71" s="105">
        <v>7609.84</v>
      </c>
      <c r="AA71" s="53"/>
      <c r="AB71" s="53"/>
    </row>
    <row r="72" spans="2:28" s="10" customFormat="1" x14ac:dyDescent="0.25">
      <c r="B72" s="92">
        <f t="shared" si="1"/>
        <v>46230</v>
      </c>
      <c r="C72" s="105">
        <v>7535.95</v>
      </c>
      <c r="D72" s="105">
        <v>7344.42</v>
      </c>
      <c r="E72" s="105">
        <v>7242.5</v>
      </c>
      <c r="F72" s="105">
        <v>7190.79</v>
      </c>
      <c r="G72" s="105">
        <v>7176.76</v>
      </c>
      <c r="H72" s="105">
        <v>7147.55</v>
      </c>
      <c r="I72" s="105">
        <v>7142.83</v>
      </c>
      <c r="J72" s="105">
        <v>7139.82</v>
      </c>
      <c r="K72" s="105">
        <v>7138.91</v>
      </c>
      <c r="L72" s="105">
        <v>7151.07</v>
      </c>
      <c r="M72" s="105">
        <v>7155.86</v>
      </c>
      <c r="N72" s="105">
        <v>7154.95</v>
      </c>
      <c r="O72" s="105">
        <v>7165.37</v>
      </c>
      <c r="P72" s="105">
        <v>7179.32</v>
      </c>
      <c r="Q72" s="105">
        <v>7146.49</v>
      </c>
      <c r="R72" s="105">
        <v>7240.22</v>
      </c>
      <c r="S72" s="105">
        <v>7380.91</v>
      </c>
      <c r="T72" s="105">
        <v>7572.62</v>
      </c>
      <c r="U72" s="105">
        <v>7684</v>
      </c>
      <c r="V72" s="105">
        <v>7712.09</v>
      </c>
      <c r="W72" s="105">
        <v>7693.25</v>
      </c>
      <c r="X72" s="105">
        <v>7751.3</v>
      </c>
      <c r="Y72" s="105">
        <v>7762.07</v>
      </c>
      <c r="Z72" s="105">
        <v>7810.63</v>
      </c>
      <c r="AA72" s="53"/>
      <c r="AB72" s="53"/>
    </row>
    <row r="73" spans="2:28" s="10" customFormat="1" x14ac:dyDescent="0.25">
      <c r="B73" s="92">
        <f t="shared" si="1"/>
        <v>46231</v>
      </c>
      <c r="C73" s="105">
        <v>7431.47</v>
      </c>
      <c r="D73" s="105">
        <v>7289.31</v>
      </c>
      <c r="E73" s="105">
        <v>7156.16</v>
      </c>
      <c r="F73" s="105">
        <v>7122.58</v>
      </c>
      <c r="G73" s="105">
        <v>7135.25</v>
      </c>
      <c r="H73" s="105">
        <v>7122.74</v>
      </c>
      <c r="I73" s="105">
        <v>7112.56</v>
      </c>
      <c r="J73" s="105">
        <v>7128.18</v>
      </c>
      <c r="K73" s="105">
        <v>7142.94</v>
      </c>
      <c r="L73" s="105">
        <v>7158.39</v>
      </c>
      <c r="M73" s="105">
        <v>7165.97</v>
      </c>
      <c r="N73" s="105">
        <v>7165.32</v>
      </c>
      <c r="O73" s="105">
        <v>7165.28</v>
      </c>
      <c r="P73" s="105">
        <v>7193.27</v>
      </c>
      <c r="Q73" s="105">
        <v>7170.18</v>
      </c>
      <c r="R73" s="105">
        <v>7277.06</v>
      </c>
      <c r="S73" s="105">
        <v>7373.2</v>
      </c>
      <c r="T73" s="105">
        <v>7215.39</v>
      </c>
      <c r="U73" s="105">
        <v>7323.59</v>
      </c>
      <c r="V73" s="105">
        <v>7370.02</v>
      </c>
      <c r="W73" s="105">
        <v>7396.3</v>
      </c>
      <c r="X73" s="105">
        <v>7404.53</v>
      </c>
      <c r="Y73" s="105">
        <v>7402.86</v>
      </c>
      <c r="Z73" s="105">
        <v>7614.81</v>
      </c>
      <c r="AA73" s="53"/>
      <c r="AB73" s="53"/>
    </row>
    <row r="74" spans="2:28" s="10" customFormat="1" x14ac:dyDescent="0.25">
      <c r="B74" s="92">
        <f t="shared" si="1"/>
        <v>46232</v>
      </c>
      <c r="C74" s="105">
        <v>7126.64</v>
      </c>
      <c r="D74" s="105">
        <v>6987.29</v>
      </c>
      <c r="E74" s="105">
        <v>6897.25</v>
      </c>
      <c r="F74" s="105">
        <v>6881.29</v>
      </c>
      <c r="G74" s="105">
        <v>6888.8</v>
      </c>
      <c r="H74" s="105">
        <v>6877.48</v>
      </c>
      <c r="I74" s="105">
        <v>6849.28</v>
      </c>
      <c r="J74" s="105">
        <v>6839.23</v>
      </c>
      <c r="K74" s="105">
        <v>6851.16</v>
      </c>
      <c r="L74" s="105">
        <v>6850.22</v>
      </c>
      <c r="M74" s="105">
        <v>6861.29</v>
      </c>
      <c r="N74" s="105">
        <v>6887.21</v>
      </c>
      <c r="O74" s="105">
        <v>7047.03</v>
      </c>
      <c r="P74" s="105">
        <v>7028.61</v>
      </c>
      <c r="Q74" s="105">
        <v>6996.78</v>
      </c>
      <c r="R74" s="105">
        <v>7063.97</v>
      </c>
      <c r="S74" s="105">
        <v>7138.25</v>
      </c>
      <c r="T74" s="105">
        <v>7172.18</v>
      </c>
      <c r="U74" s="105">
        <v>7188.87</v>
      </c>
      <c r="V74" s="105">
        <v>7219.85</v>
      </c>
      <c r="W74" s="105">
        <v>7279.57</v>
      </c>
      <c r="X74" s="105">
        <v>7447.51</v>
      </c>
      <c r="Y74" s="105">
        <v>7453.59</v>
      </c>
      <c r="Z74" s="105">
        <v>7491.59</v>
      </c>
      <c r="AA74" s="53"/>
      <c r="AB74" s="53"/>
    </row>
    <row r="75" spans="2:28" s="10" customFormat="1" x14ac:dyDescent="0.25">
      <c r="B75" s="92">
        <f t="shared" si="1"/>
        <v>46233</v>
      </c>
      <c r="C75" s="105">
        <v>7380.19</v>
      </c>
      <c r="D75" s="105">
        <v>7212.52</v>
      </c>
      <c r="E75" s="105">
        <v>6974.01</v>
      </c>
      <c r="F75" s="105">
        <v>6967.41</v>
      </c>
      <c r="G75" s="105">
        <v>6924.17</v>
      </c>
      <c r="H75" s="105">
        <v>6885.15</v>
      </c>
      <c r="I75" s="105">
        <v>6850.73</v>
      </c>
      <c r="J75" s="105">
        <v>6857.48</v>
      </c>
      <c r="K75" s="105">
        <v>6859.43</v>
      </c>
      <c r="L75" s="105">
        <v>6859.68</v>
      </c>
      <c r="M75" s="105">
        <v>6860.18</v>
      </c>
      <c r="N75" s="105">
        <v>6855.59</v>
      </c>
      <c r="O75" s="105">
        <v>6901.69</v>
      </c>
      <c r="P75" s="105">
        <v>6901.6</v>
      </c>
      <c r="Q75" s="105">
        <v>6914.47</v>
      </c>
      <c r="R75" s="105">
        <v>7045.82</v>
      </c>
      <c r="S75" s="105">
        <v>7067.34</v>
      </c>
      <c r="T75" s="105">
        <v>7228.18</v>
      </c>
      <c r="U75" s="105">
        <v>7761.63</v>
      </c>
      <c r="V75" s="105">
        <v>7598.26</v>
      </c>
      <c r="W75" s="105">
        <v>7649.91</v>
      </c>
      <c r="X75" s="105">
        <v>7685.98</v>
      </c>
      <c r="Y75" s="105">
        <v>7688.72</v>
      </c>
      <c r="Z75" s="105">
        <v>7858.56</v>
      </c>
      <c r="AA75" s="53"/>
      <c r="AB75" s="53"/>
    </row>
    <row r="76" spans="2:28" s="10" customFormat="1" x14ac:dyDescent="0.25">
      <c r="B76" s="92">
        <f t="shared" si="1"/>
        <v>46234</v>
      </c>
      <c r="C76" s="105">
        <v>7143.81</v>
      </c>
      <c r="D76" s="105">
        <v>7114.15</v>
      </c>
      <c r="E76" s="105">
        <v>6871.87</v>
      </c>
      <c r="F76" s="105">
        <v>6884.67</v>
      </c>
      <c r="G76" s="105">
        <v>6795.75</v>
      </c>
      <c r="H76" s="105">
        <v>6767.37</v>
      </c>
      <c r="I76" s="105">
        <v>6754.97</v>
      </c>
      <c r="J76" s="105">
        <v>6756.83</v>
      </c>
      <c r="K76" s="105">
        <v>6763.16</v>
      </c>
      <c r="L76" s="105">
        <v>6760.85</v>
      </c>
      <c r="M76" s="105">
        <v>6769.7</v>
      </c>
      <c r="N76" s="105">
        <v>6793.11</v>
      </c>
      <c r="O76" s="105">
        <v>6837.68</v>
      </c>
      <c r="P76" s="105">
        <v>6787.32</v>
      </c>
      <c r="Q76" s="105">
        <v>6748.43</v>
      </c>
      <c r="R76" s="105">
        <v>6906.07</v>
      </c>
      <c r="S76" s="105">
        <v>6884.94</v>
      </c>
      <c r="T76" s="105">
        <v>7143.18</v>
      </c>
      <c r="U76" s="105">
        <v>7042.84</v>
      </c>
      <c r="V76" s="105">
        <v>7179.41</v>
      </c>
      <c r="W76" s="105">
        <v>7245.63</v>
      </c>
      <c r="X76" s="105">
        <v>7287.35</v>
      </c>
      <c r="Y76" s="105">
        <v>7281.56</v>
      </c>
      <c r="Z76" s="105">
        <v>7225.17</v>
      </c>
      <c r="AA76" s="53"/>
      <c r="AB76" s="53"/>
    </row>
    <row r="77" spans="2:28" s="10" customFormat="1" x14ac:dyDescent="0.25">
      <c r="B77" s="106"/>
      <c r="C77" s="106"/>
      <c r="D77" s="106"/>
      <c r="E77" s="106"/>
      <c r="F77" s="106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53"/>
      <c r="AB77" s="53"/>
    </row>
    <row r="78" spans="2:28" s="10" customFormat="1" ht="15" customHeight="1" x14ac:dyDescent="0.25">
      <c r="B78" s="107" t="s">
        <v>58</v>
      </c>
      <c r="C78" s="96" t="s">
        <v>59</v>
      </c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8"/>
      <c r="AA78" s="53"/>
      <c r="AB78" s="53"/>
    </row>
    <row r="79" spans="2:28" s="10" customFormat="1" x14ac:dyDescent="0.25">
      <c r="B79" s="99" t="s">
        <v>53</v>
      </c>
      <c r="C79" s="100">
        <v>0</v>
      </c>
      <c r="D79" s="89">
        <v>4.1666666666666664E-2</v>
      </c>
      <c r="E79" s="89">
        <v>8.3333333333333329E-2</v>
      </c>
      <c r="F79" s="89">
        <v>0.125</v>
      </c>
      <c r="G79" s="89">
        <v>0.16666666666666666</v>
      </c>
      <c r="H79" s="89">
        <v>0.20833333333333334</v>
      </c>
      <c r="I79" s="89">
        <v>0.25</v>
      </c>
      <c r="J79" s="89">
        <v>0.29166666666666669</v>
      </c>
      <c r="K79" s="89">
        <v>0.33333333333333331</v>
      </c>
      <c r="L79" s="89">
        <v>0.375</v>
      </c>
      <c r="M79" s="89">
        <v>0.41666666666666669</v>
      </c>
      <c r="N79" s="89">
        <v>0.45833333333333331</v>
      </c>
      <c r="O79" s="89">
        <v>0.5</v>
      </c>
      <c r="P79" s="89">
        <v>0.54166666666666663</v>
      </c>
      <c r="Q79" s="89">
        <v>0.58333333333333337</v>
      </c>
      <c r="R79" s="89">
        <v>0.625</v>
      </c>
      <c r="S79" s="89">
        <v>0.66666666666666663</v>
      </c>
      <c r="T79" s="89">
        <v>0.70833333333333337</v>
      </c>
      <c r="U79" s="89">
        <v>0.75</v>
      </c>
      <c r="V79" s="89">
        <v>0.79166666666666663</v>
      </c>
      <c r="W79" s="89">
        <v>0.83333333333333337</v>
      </c>
      <c r="X79" s="89">
        <v>0.875</v>
      </c>
      <c r="Y79" s="89">
        <v>0.91666666666666663</v>
      </c>
      <c r="Z79" s="89">
        <v>0.95833333333333337</v>
      </c>
      <c r="AA79" s="53"/>
      <c r="AB79" s="53"/>
    </row>
    <row r="80" spans="2:28" s="10" customFormat="1" x14ac:dyDescent="0.25">
      <c r="B80" s="101"/>
      <c r="C80" s="102" t="s">
        <v>54</v>
      </c>
      <c r="D80" s="90" t="s">
        <v>54</v>
      </c>
      <c r="E80" s="90" t="s">
        <v>54</v>
      </c>
      <c r="F80" s="90" t="s">
        <v>54</v>
      </c>
      <c r="G80" s="90" t="s">
        <v>54</v>
      </c>
      <c r="H80" s="90" t="s">
        <v>54</v>
      </c>
      <c r="I80" s="90" t="s">
        <v>54</v>
      </c>
      <c r="J80" s="90" t="s">
        <v>54</v>
      </c>
      <c r="K80" s="90" t="s">
        <v>54</v>
      </c>
      <c r="L80" s="90" t="s">
        <v>54</v>
      </c>
      <c r="M80" s="90" t="s">
        <v>54</v>
      </c>
      <c r="N80" s="90" t="s">
        <v>54</v>
      </c>
      <c r="O80" s="90" t="s">
        <v>54</v>
      </c>
      <c r="P80" s="90" t="s">
        <v>54</v>
      </c>
      <c r="Q80" s="90" t="s">
        <v>54</v>
      </c>
      <c r="R80" s="90" t="s">
        <v>54</v>
      </c>
      <c r="S80" s="90" t="s">
        <v>54</v>
      </c>
      <c r="T80" s="90" t="s">
        <v>54</v>
      </c>
      <c r="U80" s="90" t="s">
        <v>54</v>
      </c>
      <c r="V80" s="90" t="s">
        <v>54</v>
      </c>
      <c r="W80" s="90" t="s">
        <v>54</v>
      </c>
      <c r="X80" s="90" t="s">
        <v>54</v>
      </c>
      <c r="Y80" s="90" t="s">
        <v>54</v>
      </c>
      <c r="Z80" s="90" t="s">
        <v>55</v>
      </c>
      <c r="AA80" s="53"/>
      <c r="AB80" s="53"/>
    </row>
    <row r="81" spans="2:28" s="10" customFormat="1" x14ac:dyDescent="0.25">
      <c r="B81" s="103"/>
      <c r="C81" s="104">
        <v>4.1666666666666664E-2</v>
      </c>
      <c r="D81" s="91">
        <v>8.3333333333333329E-2</v>
      </c>
      <c r="E81" s="91">
        <v>0.125</v>
      </c>
      <c r="F81" s="91">
        <v>0.16666666666666666</v>
      </c>
      <c r="G81" s="91">
        <v>0.20833333333333334</v>
      </c>
      <c r="H81" s="91">
        <v>0.25</v>
      </c>
      <c r="I81" s="91">
        <v>0.29166666666666669</v>
      </c>
      <c r="J81" s="91">
        <v>0.33333333333333331</v>
      </c>
      <c r="K81" s="91">
        <v>0.375</v>
      </c>
      <c r="L81" s="91">
        <v>0.41666666666666669</v>
      </c>
      <c r="M81" s="91">
        <v>0.45833333333333331</v>
      </c>
      <c r="N81" s="91">
        <v>0.5</v>
      </c>
      <c r="O81" s="91">
        <v>0.54166666666666663</v>
      </c>
      <c r="P81" s="91">
        <v>0.58333333333333337</v>
      </c>
      <c r="Q81" s="91">
        <v>0.625</v>
      </c>
      <c r="R81" s="91">
        <v>0.66666666666666663</v>
      </c>
      <c r="S81" s="91">
        <v>0.70833333333333337</v>
      </c>
      <c r="T81" s="91">
        <v>0.75</v>
      </c>
      <c r="U81" s="91">
        <v>0.79166666666666663</v>
      </c>
      <c r="V81" s="91">
        <v>0.83333333333333337</v>
      </c>
      <c r="W81" s="91">
        <v>0.875</v>
      </c>
      <c r="X81" s="91">
        <v>0.91666666666666663</v>
      </c>
      <c r="Y81" s="91">
        <v>0.95833333333333337</v>
      </c>
      <c r="Z81" s="91">
        <v>0</v>
      </c>
      <c r="AA81" s="53"/>
      <c r="AB81" s="53"/>
    </row>
    <row r="82" spans="2:28" s="10" customFormat="1" x14ac:dyDescent="0.25">
      <c r="B82" s="92">
        <f>$A$1</f>
        <v>46204</v>
      </c>
      <c r="C82" s="105">
        <v>7284.32</v>
      </c>
      <c r="D82" s="105">
        <v>7210.73</v>
      </c>
      <c r="E82" s="105">
        <v>7170.07</v>
      </c>
      <c r="F82" s="105">
        <v>7155.25</v>
      </c>
      <c r="G82" s="105">
        <v>7165.2</v>
      </c>
      <c r="H82" s="105">
        <v>7179.43</v>
      </c>
      <c r="I82" s="105">
        <v>7182.68</v>
      </c>
      <c r="J82" s="105">
        <v>7183.1</v>
      </c>
      <c r="K82" s="105">
        <v>7190.2</v>
      </c>
      <c r="L82" s="105">
        <v>7221.08</v>
      </c>
      <c r="M82" s="105">
        <v>7250.95</v>
      </c>
      <c r="N82" s="105">
        <v>7271.95</v>
      </c>
      <c r="O82" s="105">
        <v>7294.69</v>
      </c>
      <c r="P82" s="105">
        <v>7278.98</v>
      </c>
      <c r="Q82" s="105">
        <v>7243.34</v>
      </c>
      <c r="R82" s="105">
        <v>7285.65</v>
      </c>
      <c r="S82" s="105">
        <v>7339.61</v>
      </c>
      <c r="T82" s="105">
        <v>7414.85</v>
      </c>
      <c r="U82" s="105">
        <v>7467.02</v>
      </c>
      <c r="V82" s="105">
        <v>7514.12</v>
      </c>
      <c r="W82" s="105">
        <v>7528.92</v>
      </c>
      <c r="X82" s="105">
        <v>7538.41</v>
      </c>
      <c r="Y82" s="105">
        <v>7527.01</v>
      </c>
      <c r="Z82" s="105">
        <v>7488.25</v>
      </c>
      <c r="AA82" s="53"/>
      <c r="AB82" s="53"/>
    </row>
    <row r="83" spans="2:28" s="10" customFormat="1" x14ac:dyDescent="0.25">
      <c r="B83" s="92">
        <f>B82+1</f>
        <v>46205</v>
      </c>
      <c r="C83" s="105">
        <v>5966.22</v>
      </c>
      <c r="D83" s="105">
        <v>5965.25</v>
      </c>
      <c r="E83" s="105">
        <v>5964.94</v>
      </c>
      <c r="F83" s="105">
        <v>5967.01</v>
      </c>
      <c r="G83" s="105">
        <v>5965.87</v>
      </c>
      <c r="H83" s="105">
        <v>5966.39</v>
      </c>
      <c r="I83" s="105">
        <v>5966.05</v>
      </c>
      <c r="J83" s="105">
        <v>5965.44</v>
      </c>
      <c r="K83" s="105">
        <v>5965.78</v>
      </c>
      <c r="L83" s="105">
        <v>5965.76</v>
      </c>
      <c r="M83" s="105">
        <v>5968.37</v>
      </c>
      <c r="N83" s="105">
        <v>5968.14</v>
      </c>
      <c r="O83" s="105">
        <v>5967.6</v>
      </c>
      <c r="P83" s="105">
        <v>5965.72</v>
      </c>
      <c r="Q83" s="105">
        <v>5965.04</v>
      </c>
      <c r="R83" s="105">
        <v>5966.33</v>
      </c>
      <c r="S83" s="105">
        <v>5966.4</v>
      </c>
      <c r="T83" s="105">
        <v>5966.17</v>
      </c>
      <c r="U83" s="105">
        <v>5966.18</v>
      </c>
      <c r="V83" s="105">
        <v>5966.64</v>
      </c>
      <c r="W83" s="105">
        <v>5966.19</v>
      </c>
      <c r="X83" s="105">
        <v>5965.91</v>
      </c>
      <c r="Y83" s="105">
        <v>5965.75</v>
      </c>
      <c r="Z83" s="105">
        <v>5966.04</v>
      </c>
      <c r="AA83" s="53"/>
      <c r="AB83" s="53"/>
    </row>
    <row r="84" spans="2:28" s="10" customFormat="1" x14ac:dyDescent="0.25">
      <c r="B84" s="92">
        <f>B83+1</f>
        <v>46206</v>
      </c>
      <c r="C84" s="105">
        <v>8142.82</v>
      </c>
      <c r="D84" s="105">
        <v>8007.47</v>
      </c>
      <c r="E84" s="105">
        <v>7948.24</v>
      </c>
      <c r="F84" s="105">
        <v>7926.65</v>
      </c>
      <c r="G84" s="105">
        <v>7959.99</v>
      </c>
      <c r="H84" s="105">
        <v>7952.11</v>
      </c>
      <c r="I84" s="105">
        <v>7946.22</v>
      </c>
      <c r="J84" s="105">
        <v>7941.14</v>
      </c>
      <c r="K84" s="105">
        <v>7947.61</v>
      </c>
      <c r="L84" s="105">
        <v>7964.06</v>
      </c>
      <c r="M84" s="105">
        <v>7954.81</v>
      </c>
      <c r="N84" s="105">
        <v>7955.97</v>
      </c>
      <c r="O84" s="105">
        <v>7980.82</v>
      </c>
      <c r="P84" s="105">
        <v>8029.21</v>
      </c>
      <c r="Q84" s="105">
        <v>7975.87</v>
      </c>
      <c r="R84" s="105">
        <v>8027.47</v>
      </c>
      <c r="S84" s="105">
        <v>8162.84</v>
      </c>
      <c r="T84" s="105">
        <v>8012.04</v>
      </c>
      <c r="U84" s="105">
        <v>8036.51</v>
      </c>
      <c r="V84" s="105">
        <v>8066.79</v>
      </c>
      <c r="W84" s="105">
        <v>8070.74</v>
      </c>
      <c r="X84" s="105">
        <v>8182.52</v>
      </c>
      <c r="Y84" s="105">
        <v>8181.17</v>
      </c>
      <c r="Z84" s="105">
        <v>8209.26</v>
      </c>
      <c r="AA84" s="53"/>
      <c r="AB84" s="53"/>
    </row>
    <row r="85" spans="2:28" s="10" customFormat="1" x14ac:dyDescent="0.25">
      <c r="B85" s="92">
        <f>B84+1</f>
        <v>46207</v>
      </c>
      <c r="C85" s="105">
        <v>7968.75</v>
      </c>
      <c r="D85" s="105">
        <v>7886.54</v>
      </c>
      <c r="E85" s="105">
        <v>7866.87</v>
      </c>
      <c r="F85" s="105">
        <v>7836.96</v>
      </c>
      <c r="G85" s="105">
        <v>7867.76</v>
      </c>
      <c r="H85" s="105">
        <v>7857.5</v>
      </c>
      <c r="I85" s="105">
        <v>7859.26</v>
      </c>
      <c r="J85" s="105">
        <v>7862.04</v>
      </c>
      <c r="K85" s="105">
        <v>7860.76</v>
      </c>
      <c r="L85" s="105">
        <v>7874.53</v>
      </c>
      <c r="M85" s="105">
        <v>7905.25</v>
      </c>
      <c r="N85" s="105">
        <v>7898.41</v>
      </c>
      <c r="O85" s="105">
        <v>7939.3</v>
      </c>
      <c r="P85" s="105">
        <v>7921.46</v>
      </c>
      <c r="Q85" s="105">
        <v>7893.01</v>
      </c>
      <c r="R85" s="105">
        <v>7942.46</v>
      </c>
      <c r="S85" s="105">
        <v>8039.17</v>
      </c>
      <c r="T85" s="105">
        <v>8134.16</v>
      </c>
      <c r="U85" s="105">
        <v>8263.75</v>
      </c>
      <c r="V85" s="105">
        <v>8285.08</v>
      </c>
      <c r="W85" s="105">
        <v>8291.1200000000008</v>
      </c>
      <c r="X85" s="105">
        <v>8294.18</v>
      </c>
      <c r="Y85" s="105">
        <v>8292.58</v>
      </c>
      <c r="Z85" s="105">
        <v>8368.57</v>
      </c>
      <c r="AA85" s="53"/>
      <c r="AB85" s="53"/>
    </row>
    <row r="86" spans="2:28" s="10" customFormat="1" x14ac:dyDescent="0.25">
      <c r="B86" s="92">
        <f>B85+1</f>
        <v>46208</v>
      </c>
      <c r="C86" s="105">
        <v>8258.83</v>
      </c>
      <c r="D86" s="105">
        <v>8062.17</v>
      </c>
      <c r="E86" s="105">
        <v>7948.56</v>
      </c>
      <c r="F86" s="105">
        <v>7865.25</v>
      </c>
      <c r="G86" s="105">
        <v>7837.37</v>
      </c>
      <c r="H86" s="105">
        <v>7824.44</v>
      </c>
      <c r="I86" s="105">
        <v>7825.06</v>
      </c>
      <c r="J86" s="105">
        <v>7859.59</v>
      </c>
      <c r="K86" s="105">
        <v>7883.06</v>
      </c>
      <c r="L86" s="105">
        <v>7889.53</v>
      </c>
      <c r="M86" s="105">
        <v>7882.73</v>
      </c>
      <c r="N86" s="105">
        <v>7859.35</v>
      </c>
      <c r="O86" s="105">
        <v>7864.92</v>
      </c>
      <c r="P86" s="105">
        <v>7883.8</v>
      </c>
      <c r="Q86" s="105">
        <v>7809.48</v>
      </c>
      <c r="R86" s="105">
        <v>7867.7</v>
      </c>
      <c r="S86" s="105">
        <v>7984.45</v>
      </c>
      <c r="T86" s="105">
        <v>8075.57</v>
      </c>
      <c r="U86" s="105">
        <v>8177.77</v>
      </c>
      <c r="V86" s="105">
        <v>8234.61</v>
      </c>
      <c r="W86" s="105">
        <v>8249.65</v>
      </c>
      <c r="X86" s="105">
        <v>8270.07</v>
      </c>
      <c r="Y86" s="105">
        <v>8252.74</v>
      </c>
      <c r="Z86" s="105">
        <v>8239.92</v>
      </c>
      <c r="AA86" s="53"/>
      <c r="AB86" s="53"/>
    </row>
    <row r="87" spans="2:28" s="10" customFormat="1" x14ac:dyDescent="0.25">
      <c r="B87" s="92">
        <f t="shared" ref="B87:B112" si="2">B86+1</f>
        <v>46209</v>
      </c>
      <c r="C87" s="105">
        <v>8129.39</v>
      </c>
      <c r="D87" s="105">
        <v>7984.4</v>
      </c>
      <c r="E87" s="105">
        <v>7894.31</v>
      </c>
      <c r="F87" s="105">
        <v>7881.04</v>
      </c>
      <c r="G87" s="105">
        <v>7936.72</v>
      </c>
      <c r="H87" s="105">
        <v>7896.01</v>
      </c>
      <c r="I87" s="105">
        <v>7885.73</v>
      </c>
      <c r="J87" s="105">
        <v>7886.37</v>
      </c>
      <c r="K87" s="105">
        <v>7892.84</v>
      </c>
      <c r="L87" s="105">
        <v>7899.14</v>
      </c>
      <c r="M87" s="105">
        <v>7899.22</v>
      </c>
      <c r="N87" s="105">
        <v>7890.81</v>
      </c>
      <c r="O87" s="105">
        <v>7914.06</v>
      </c>
      <c r="P87" s="105">
        <v>7919.39</v>
      </c>
      <c r="Q87" s="105">
        <v>7890.22</v>
      </c>
      <c r="R87" s="105">
        <v>7934.46</v>
      </c>
      <c r="S87" s="105">
        <v>7998.54</v>
      </c>
      <c r="T87" s="105">
        <v>8103.02</v>
      </c>
      <c r="U87" s="105">
        <v>8243.77</v>
      </c>
      <c r="V87" s="105">
        <v>8290.14</v>
      </c>
      <c r="W87" s="105">
        <v>8252.7199999999993</v>
      </c>
      <c r="X87" s="105">
        <v>8253.9500000000007</v>
      </c>
      <c r="Y87" s="105">
        <v>8319.16</v>
      </c>
      <c r="Z87" s="105">
        <v>8253.14</v>
      </c>
      <c r="AA87" s="53"/>
      <c r="AB87" s="53"/>
    </row>
    <row r="88" spans="2:28" s="10" customFormat="1" x14ac:dyDescent="0.25">
      <c r="B88" s="92">
        <f t="shared" si="2"/>
        <v>46210</v>
      </c>
      <c r="C88" s="105">
        <v>8328.09</v>
      </c>
      <c r="D88" s="105">
        <v>8140.98</v>
      </c>
      <c r="E88" s="105">
        <v>8049.91</v>
      </c>
      <c r="F88" s="105">
        <v>8008.65</v>
      </c>
      <c r="G88" s="105">
        <v>8018.34</v>
      </c>
      <c r="H88" s="105">
        <v>7994.06</v>
      </c>
      <c r="I88" s="105">
        <v>7982.47</v>
      </c>
      <c r="J88" s="105">
        <v>7985.58</v>
      </c>
      <c r="K88" s="105">
        <v>7983.68</v>
      </c>
      <c r="L88" s="105">
        <v>7986.26</v>
      </c>
      <c r="M88" s="105">
        <v>7981.69</v>
      </c>
      <c r="N88" s="105">
        <v>7963.1</v>
      </c>
      <c r="O88" s="105">
        <v>7991.15</v>
      </c>
      <c r="P88" s="105">
        <v>8038.72</v>
      </c>
      <c r="Q88" s="105">
        <v>8005.05</v>
      </c>
      <c r="R88" s="105">
        <v>8059.25</v>
      </c>
      <c r="S88" s="105">
        <v>8142.92</v>
      </c>
      <c r="T88" s="105">
        <v>8197.27</v>
      </c>
      <c r="U88" s="105">
        <v>8328.19</v>
      </c>
      <c r="V88" s="105">
        <v>8363.36</v>
      </c>
      <c r="W88" s="105">
        <v>8346.5</v>
      </c>
      <c r="X88" s="105">
        <v>8340.89</v>
      </c>
      <c r="Y88" s="105">
        <v>8343.1200000000008</v>
      </c>
      <c r="Z88" s="105">
        <v>8392.7999999999993</v>
      </c>
      <c r="AA88" s="53"/>
      <c r="AB88" s="53"/>
    </row>
    <row r="89" spans="2:28" s="10" customFormat="1" x14ac:dyDescent="0.25">
      <c r="B89" s="92">
        <f t="shared" si="2"/>
        <v>46211</v>
      </c>
      <c r="C89" s="105">
        <v>8234.8799999999992</v>
      </c>
      <c r="D89" s="105">
        <v>8183.02</v>
      </c>
      <c r="E89" s="105">
        <v>8101.61</v>
      </c>
      <c r="F89" s="105">
        <v>7978.13</v>
      </c>
      <c r="G89" s="105">
        <v>7877.29</v>
      </c>
      <c r="H89" s="105">
        <v>7866.43</v>
      </c>
      <c r="I89" s="105">
        <v>7864.61</v>
      </c>
      <c r="J89" s="105">
        <v>7867.38</v>
      </c>
      <c r="K89" s="105">
        <v>7869.55</v>
      </c>
      <c r="L89" s="105">
        <v>7871.72</v>
      </c>
      <c r="M89" s="105">
        <v>7873.89</v>
      </c>
      <c r="N89" s="105">
        <v>7864.44</v>
      </c>
      <c r="O89" s="105">
        <v>7879.58</v>
      </c>
      <c r="P89" s="105">
        <v>7909.46</v>
      </c>
      <c r="Q89" s="105">
        <v>7878.82</v>
      </c>
      <c r="R89" s="105">
        <v>7912.44</v>
      </c>
      <c r="S89" s="105">
        <v>8057.57</v>
      </c>
      <c r="T89" s="105">
        <v>8210.51</v>
      </c>
      <c r="U89" s="105">
        <v>8191.55</v>
      </c>
      <c r="V89" s="105">
        <v>8261.18</v>
      </c>
      <c r="W89" s="105">
        <v>8266.65</v>
      </c>
      <c r="X89" s="105">
        <v>8271.91</v>
      </c>
      <c r="Y89" s="105">
        <v>8276.48</v>
      </c>
      <c r="Z89" s="105">
        <v>8339.85</v>
      </c>
      <c r="AA89" s="53"/>
      <c r="AB89" s="53"/>
    </row>
    <row r="90" spans="2:28" s="10" customFormat="1" x14ac:dyDescent="0.25">
      <c r="B90" s="92">
        <f t="shared" si="2"/>
        <v>46212</v>
      </c>
      <c r="C90" s="105">
        <v>8146.58</v>
      </c>
      <c r="D90" s="105">
        <v>8003.42</v>
      </c>
      <c r="E90" s="105">
        <v>7912.57</v>
      </c>
      <c r="F90" s="105">
        <v>7884.19</v>
      </c>
      <c r="G90" s="105">
        <v>7872.66</v>
      </c>
      <c r="H90" s="105">
        <v>7863.34</v>
      </c>
      <c r="I90" s="105">
        <v>7858.65</v>
      </c>
      <c r="J90" s="105">
        <v>7852.19</v>
      </c>
      <c r="K90" s="105">
        <v>7867.7</v>
      </c>
      <c r="L90" s="105">
        <v>7870.46</v>
      </c>
      <c r="M90" s="105">
        <v>7862.74</v>
      </c>
      <c r="N90" s="105">
        <v>7859.87</v>
      </c>
      <c r="O90" s="105">
        <v>7888.49</v>
      </c>
      <c r="P90" s="105">
        <v>7918.38</v>
      </c>
      <c r="Q90" s="105">
        <v>7862.76</v>
      </c>
      <c r="R90" s="105">
        <v>7942.02</v>
      </c>
      <c r="S90" s="105">
        <v>7978.12</v>
      </c>
      <c r="T90" s="105">
        <v>7953.62</v>
      </c>
      <c r="U90" s="105">
        <v>8035.56</v>
      </c>
      <c r="V90" s="105">
        <v>8097.44</v>
      </c>
      <c r="W90" s="105">
        <v>8124.24</v>
      </c>
      <c r="X90" s="105">
        <v>8207.3799999999992</v>
      </c>
      <c r="Y90" s="105">
        <v>8202.69</v>
      </c>
      <c r="Z90" s="105">
        <v>8144.67</v>
      </c>
      <c r="AA90" s="53"/>
      <c r="AB90" s="53"/>
    </row>
    <row r="91" spans="2:28" s="10" customFormat="1" x14ac:dyDescent="0.25">
      <c r="B91" s="92">
        <f t="shared" si="2"/>
        <v>46213</v>
      </c>
      <c r="C91" s="105">
        <v>7899.63</v>
      </c>
      <c r="D91" s="105">
        <v>7793.64</v>
      </c>
      <c r="E91" s="105">
        <v>7853.91</v>
      </c>
      <c r="F91" s="105">
        <v>7823.4</v>
      </c>
      <c r="G91" s="105">
        <v>7860.42</v>
      </c>
      <c r="H91" s="105">
        <v>7861.19</v>
      </c>
      <c r="I91" s="105">
        <v>7814.57</v>
      </c>
      <c r="J91" s="105">
        <v>7805.1</v>
      </c>
      <c r="K91" s="105">
        <v>7819.73</v>
      </c>
      <c r="L91" s="105">
        <v>7833.04</v>
      </c>
      <c r="M91" s="105">
        <v>7836.02</v>
      </c>
      <c r="N91" s="105">
        <v>7816.08</v>
      </c>
      <c r="O91" s="105">
        <v>7821.74</v>
      </c>
      <c r="P91" s="105">
        <v>7820.41</v>
      </c>
      <c r="Q91" s="105">
        <v>7786.31</v>
      </c>
      <c r="R91" s="105">
        <v>7842.18</v>
      </c>
      <c r="S91" s="105">
        <v>7790.06</v>
      </c>
      <c r="T91" s="105">
        <v>7941.87</v>
      </c>
      <c r="U91" s="105">
        <v>8050.41</v>
      </c>
      <c r="V91" s="105">
        <v>8152.94</v>
      </c>
      <c r="W91" s="105">
        <v>8042.17</v>
      </c>
      <c r="X91" s="105">
        <v>8057.45</v>
      </c>
      <c r="Y91" s="105">
        <v>8088.67</v>
      </c>
      <c r="Z91" s="105">
        <v>8033.14</v>
      </c>
      <c r="AA91" s="53"/>
      <c r="AB91" s="53"/>
    </row>
    <row r="92" spans="2:28" s="10" customFormat="1" x14ac:dyDescent="0.25">
      <c r="B92" s="92">
        <f t="shared" si="2"/>
        <v>46214</v>
      </c>
      <c r="C92" s="105">
        <v>7790.28</v>
      </c>
      <c r="D92" s="105">
        <v>7690.16</v>
      </c>
      <c r="E92" s="105">
        <v>7583.61</v>
      </c>
      <c r="F92" s="105">
        <v>7584.22</v>
      </c>
      <c r="G92" s="105">
        <v>7508.39</v>
      </c>
      <c r="H92" s="105">
        <v>7520.06</v>
      </c>
      <c r="I92" s="105">
        <v>7516.5</v>
      </c>
      <c r="J92" s="105">
        <v>7514.24</v>
      </c>
      <c r="K92" s="105">
        <v>7516.6</v>
      </c>
      <c r="L92" s="105">
        <v>7520.74</v>
      </c>
      <c r="M92" s="105">
        <v>7523.04</v>
      </c>
      <c r="N92" s="105">
        <v>7518.01</v>
      </c>
      <c r="O92" s="105">
        <v>7537.51</v>
      </c>
      <c r="P92" s="105">
        <v>7444.25</v>
      </c>
      <c r="Q92" s="105">
        <v>7503.17</v>
      </c>
      <c r="R92" s="105">
        <v>7479.3</v>
      </c>
      <c r="S92" s="105">
        <v>7574.58</v>
      </c>
      <c r="T92" s="105">
        <v>7708.77</v>
      </c>
      <c r="U92" s="105">
        <v>7797.85</v>
      </c>
      <c r="V92" s="105">
        <v>7857.54</v>
      </c>
      <c r="W92" s="105">
        <v>7896.67</v>
      </c>
      <c r="X92" s="105">
        <v>7921.18</v>
      </c>
      <c r="Y92" s="105">
        <v>7916.85</v>
      </c>
      <c r="Z92" s="105">
        <v>7911.3</v>
      </c>
      <c r="AA92" s="53"/>
      <c r="AB92" s="53"/>
    </row>
    <row r="93" spans="2:28" s="10" customFormat="1" x14ac:dyDescent="0.25">
      <c r="B93" s="92">
        <f t="shared" si="2"/>
        <v>46215</v>
      </c>
      <c r="C93" s="105">
        <v>7878.25</v>
      </c>
      <c r="D93" s="105">
        <v>7779.87</v>
      </c>
      <c r="E93" s="105">
        <v>7663.99</v>
      </c>
      <c r="F93" s="105">
        <v>7621.38</v>
      </c>
      <c r="G93" s="105">
        <v>7557.18</v>
      </c>
      <c r="H93" s="105">
        <v>7529.29</v>
      </c>
      <c r="I93" s="105">
        <v>7525.11</v>
      </c>
      <c r="J93" s="105">
        <v>7531.12</v>
      </c>
      <c r="K93" s="105">
        <v>7508.27</v>
      </c>
      <c r="L93" s="105">
        <v>7554.91</v>
      </c>
      <c r="M93" s="105">
        <v>7579.73</v>
      </c>
      <c r="N93" s="105">
        <v>7566.87</v>
      </c>
      <c r="O93" s="105">
        <v>7587.96</v>
      </c>
      <c r="P93" s="105">
        <v>7544.36</v>
      </c>
      <c r="Q93" s="105">
        <v>7489.61</v>
      </c>
      <c r="R93" s="105">
        <v>7582.62</v>
      </c>
      <c r="S93" s="105">
        <v>7730.09</v>
      </c>
      <c r="T93" s="105">
        <v>7869</v>
      </c>
      <c r="U93" s="105">
        <v>7963.42</v>
      </c>
      <c r="V93" s="105">
        <v>7918.23</v>
      </c>
      <c r="W93" s="105">
        <v>7951.85</v>
      </c>
      <c r="X93" s="105">
        <v>7956.21</v>
      </c>
      <c r="Y93" s="105">
        <v>8042.72</v>
      </c>
      <c r="Z93" s="105">
        <v>7993.64</v>
      </c>
      <c r="AA93" s="53"/>
      <c r="AB93" s="53"/>
    </row>
    <row r="94" spans="2:28" s="10" customFormat="1" x14ac:dyDescent="0.25">
      <c r="B94" s="92">
        <f t="shared" si="2"/>
        <v>46216</v>
      </c>
      <c r="C94" s="105">
        <v>7712.45</v>
      </c>
      <c r="D94" s="105">
        <v>7609.25</v>
      </c>
      <c r="E94" s="105">
        <v>7528.95</v>
      </c>
      <c r="F94" s="105">
        <v>7551.32</v>
      </c>
      <c r="G94" s="105">
        <v>7516.79</v>
      </c>
      <c r="H94" s="105">
        <v>7526.22</v>
      </c>
      <c r="I94" s="105">
        <v>7507.89</v>
      </c>
      <c r="J94" s="105">
        <v>7499.33</v>
      </c>
      <c r="K94" s="105">
        <v>7507.52</v>
      </c>
      <c r="L94" s="105">
        <v>7509.56</v>
      </c>
      <c r="M94" s="105">
        <v>7514.97</v>
      </c>
      <c r="N94" s="105">
        <v>7515.44</v>
      </c>
      <c r="O94" s="105">
        <v>7525.33</v>
      </c>
      <c r="P94" s="105">
        <v>7527.62</v>
      </c>
      <c r="Q94" s="105">
        <v>7481.56</v>
      </c>
      <c r="R94" s="105">
        <v>7571.8</v>
      </c>
      <c r="S94" s="105">
        <v>7666.72</v>
      </c>
      <c r="T94" s="105">
        <v>7654.95</v>
      </c>
      <c r="U94" s="105">
        <v>7724.24</v>
      </c>
      <c r="V94" s="105">
        <v>7775.06</v>
      </c>
      <c r="W94" s="105">
        <v>7808.22</v>
      </c>
      <c r="X94" s="105">
        <v>7827.41</v>
      </c>
      <c r="Y94" s="105">
        <v>7812.67</v>
      </c>
      <c r="Z94" s="105">
        <v>7830.38</v>
      </c>
      <c r="AA94" s="53"/>
      <c r="AB94" s="53"/>
    </row>
    <row r="95" spans="2:28" s="10" customFormat="1" x14ac:dyDescent="0.25">
      <c r="B95" s="92">
        <f t="shared" si="2"/>
        <v>46217</v>
      </c>
      <c r="C95" s="105">
        <v>8018.27</v>
      </c>
      <c r="D95" s="105">
        <v>7878.58</v>
      </c>
      <c r="E95" s="105">
        <v>7812.88</v>
      </c>
      <c r="F95" s="105">
        <v>7751.78</v>
      </c>
      <c r="G95" s="105">
        <v>7783.45</v>
      </c>
      <c r="H95" s="105">
        <v>7781.21</v>
      </c>
      <c r="I95" s="105">
        <v>7760.79</v>
      </c>
      <c r="J95" s="105">
        <v>7754.86</v>
      </c>
      <c r="K95" s="105">
        <v>7769.13</v>
      </c>
      <c r="L95" s="105">
        <v>7783.97</v>
      </c>
      <c r="M95" s="105">
        <v>7780.4</v>
      </c>
      <c r="N95" s="105">
        <v>7760.14</v>
      </c>
      <c r="O95" s="105">
        <v>7777.35</v>
      </c>
      <c r="P95" s="105">
        <v>7767.12</v>
      </c>
      <c r="Q95" s="105">
        <v>7735.89</v>
      </c>
      <c r="R95" s="105">
        <v>7779.2</v>
      </c>
      <c r="S95" s="105">
        <v>7737.04</v>
      </c>
      <c r="T95" s="105">
        <v>7857.01</v>
      </c>
      <c r="U95" s="105">
        <v>7924.95</v>
      </c>
      <c r="V95" s="105">
        <v>7973.67</v>
      </c>
      <c r="W95" s="105">
        <v>8191.9</v>
      </c>
      <c r="X95" s="105">
        <v>8222.6</v>
      </c>
      <c r="Y95" s="105">
        <v>8232.85</v>
      </c>
      <c r="Z95" s="105">
        <v>8239.5499999999993</v>
      </c>
      <c r="AA95" s="53"/>
      <c r="AB95" s="53"/>
    </row>
    <row r="96" spans="2:28" s="10" customFormat="1" x14ac:dyDescent="0.25">
      <c r="B96" s="92">
        <f t="shared" si="2"/>
        <v>46218</v>
      </c>
      <c r="C96" s="105">
        <v>7714.03</v>
      </c>
      <c r="D96" s="105">
        <v>7692.19</v>
      </c>
      <c r="E96" s="105">
        <v>7549.53</v>
      </c>
      <c r="F96" s="105">
        <v>7459.01</v>
      </c>
      <c r="G96" s="105">
        <v>7450.74</v>
      </c>
      <c r="H96" s="105">
        <v>7410.35</v>
      </c>
      <c r="I96" s="105">
        <v>7382.22</v>
      </c>
      <c r="J96" s="105">
        <v>7395.03</v>
      </c>
      <c r="K96" s="105">
        <v>7414.1</v>
      </c>
      <c r="L96" s="105">
        <v>7423.6</v>
      </c>
      <c r="M96" s="105">
        <v>7418.29</v>
      </c>
      <c r="N96" s="105">
        <v>7419.41</v>
      </c>
      <c r="O96" s="105">
        <v>7431.6</v>
      </c>
      <c r="P96" s="105">
        <v>7422.07</v>
      </c>
      <c r="Q96" s="105">
        <v>7406.01</v>
      </c>
      <c r="R96" s="105">
        <v>7484.58</v>
      </c>
      <c r="S96" s="105">
        <v>7559.88</v>
      </c>
      <c r="T96" s="105">
        <v>7739.14</v>
      </c>
      <c r="U96" s="105">
        <v>7966.49</v>
      </c>
      <c r="V96" s="105">
        <v>7998.91</v>
      </c>
      <c r="W96" s="105">
        <v>8017.56</v>
      </c>
      <c r="X96" s="105">
        <v>8053.3</v>
      </c>
      <c r="Y96" s="105">
        <v>8009.21</v>
      </c>
      <c r="Z96" s="105">
        <v>7992.77</v>
      </c>
      <c r="AA96" s="53"/>
      <c r="AB96" s="53"/>
    </row>
    <row r="97" spans="2:28" s="10" customFormat="1" x14ac:dyDescent="0.25">
      <c r="B97" s="92">
        <f t="shared" si="2"/>
        <v>46219</v>
      </c>
      <c r="C97" s="105">
        <v>7723.11</v>
      </c>
      <c r="D97" s="105">
        <v>7502.68</v>
      </c>
      <c r="E97" s="105">
        <v>7473.13</v>
      </c>
      <c r="F97" s="105">
        <v>7420.13</v>
      </c>
      <c r="G97" s="105">
        <v>7418.52</v>
      </c>
      <c r="H97" s="105">
        <v>7413.84</v>
      </c>
      <c r="I97" s="105">
        <v>7306.63</v>
      </c>
      <c r="J97" s="105">
        <v>7320.99</v>
      </c>
      <c r="K97" s="105">
        <v>7332.15</v>
      </c>
      <c r="L97" s="105">
        <v>7333.92</v>
      </c>
      <c r="M97" s="105">
        <v>7332.79</v>
      </c>
      <c r="N97" s="105">
        <v>7324.38</v>
      </c>
      <c r="O97" s="105">
        <v>7330.76</v>
      </c>
      <c r="P97" s="105">
        <v>7316.38</v>
      </c>
      <c r="Q97" s="105">
        <v>7318.37</v>
      </c>
      <c r="R97" s="105">
        <v>7379.95</v>
      </c>
      <c r="S97" s="105">
        <v>7618.51</v>
      </c>
      <c r="T97" s="105">
        <v>7616.23</v>
      </c>
      <c r="U97" s="105">
        <v>7656.47</v>
      </c>
      <c r="V97" s="105">
        <v>7752.82</v>
      </c>
      <c r="W97" s="105">
        <v>7791.15</v>
      </c>
      <c r="X97" s="105">
        <v>7795.35</v>
      </c>
      <c r="Y97" s="105">
        <v>7745.79</v>
      </c>
      <c r="Z97" s="105">
        <v>7851.99</v>
      </c>
      <c r="AA97" s="53"/>
      <c r="AB97" s="53"/>
    </row>
    <row r="98" spans="2:28" s="10" customFormat="1" x14ac:dyDescent="0.25">
      <c r="B98" s="92">
        <f t="shared" si="2"/>
        <v>46220</v>
      </c>
      <c r="C98" s="105">
        <v>7883.03</v>
      </c>
      <c r="D98" s="105">
        <v>7701.29</v>
      </c>
      <c r="E98" s="105">
        <v>7598.12</v>
      </c>
      <c r="F98" s="105">
        <v>7509.24</v>
      </c>
      <c r="G98" s="105">
        <v>7489.59</v>
      </c>
      <c r="H98" s="105">
        <v>7460.67</v>
      </c>
      <c r="I98" s="105">
        <v>7449.58</v>
      </c>
      <c r="J98" s="105">
        <v>7454.2</v>
      </c>
      <c r="K98" s="105">
        <v>7477.28</v>
      </c>
      <c r="L98" s="105">
        <v>7488.3</v>
      </c>
      <c r="M98" s="105">
        <v>7489.44</v>
      </c>
      <c r="N98" s="105">
        <v>7478.8</v>
      </c>
      <c r="O98" s="105">
        <v>7498.82</v>
      </c>
      <c r="P98" s="105">
        <v>7480</v>
      </c>
      <c r="Q98" s="105">
        <v>7482.86</v>
      </c>
      <c r="R98" s="105">
        <v>7512.8</v>
      </c>
      <c r="S98" s="105">
        <v>7709.88</v>
      </c>
      <c r="T98" s="105">
        <v>7771.18</v>
      </c>
      <c r="U98" s="105">
        <v>7890.96</v>
      </c>
      <c r="V98" s="105">
        <v>7949.65</v>
      </c>
      <c r="W98" s="105">
        <v>7984.21</v>
      </c>
      <c r="X98" s="105">
        <v>8022.65</v>
      </c>
      <c r="Y98" s="105">
        <v>7993.93</v>
      </c>
      <c r="Z98" s="105">
        <v>7910.48</v>
      </c>
      <c r="AA98" s="53"/>
      <c r="AB98" s="53"/>
    </row>
    <row r="99" spans="2:28" s="10" customFormat="1" x14ac:dyDescent="0.25">
      <c r="B99" s="92">
        <f t="shared" si="2"/>
        <v>46221</v>
      </c>
      <c r="C99" s="105">
        <v>7711.39</v>
      </c>
      <c r="D99" s="105">
        <v>7591.48</v>
      </c>
      <c r="E99" s="105">
        <v>7439.97</v>
      </c>
      <c r="F99" s="105">
        <v>7348.64</v>
      </c>
      <c r="G99" s="105">
        <v>7318.61</v>
      </c>
      <c r="H99" s="105">
        <v>7219</v>
      </c>
      <c r="I99" s="105">
        <v>7204.95</v>
      </c>
      <c r="J99" s="105">
        <v>7198.03</v>
      </c>
      <c r="K99" s="105">
        <v>7196.9</v>
      </c>
      <c r="L99" s="105">
        <v>7204.8</v>
      </c>
      <c r="M99" s="105">
        <v>7205.36</v>
      </c>
      <c r="N99" s="105">
        <v>7209.81</v>
      </c>
      <c r="O99" s="105">
        <v>7221.78</v>
      </c>
      <c r="P99" s="105">
        <v>7309.72</v>
      </c>
      <c r="Q99" s="105">
        <v>7305.93</v>
      </c>
      <c r="R99" s="105">
        <v>7399.42</v>
      </c>
      <c r="S99" s="105">
        <v>7452.71</v>
      </c>
      <c r="T99" s="105">
        <v>7408.87</v>
      </c>
      <c r="U99" s="105">
        <v>7501.4</v>
      </c>
      <c r="V99" s="105">
        <v>7562.44</v>
      </c>
      <c r="W99" s="105">
        <v>7594</v>
      </c>
      <c r="X99" s="105">
        <v>7561.7</v>
      </c>
      <c r="Y99" s="105">
        <v>7608.67</v>
      </c>
      <c r="Z99" s="105">
        <v>7824.04</v>
      </c>
      <c r="AA99" s="53"/>
      <c r="AB99" s="53"/>
    </row>
    <row r="100" spans="2:28" s="10" customFormat="1" x14ac:dyDescent="0.25">
      <c r="B100" s="92">
        <f t="shared" si="2"/>
        <v>46222</v>
      </c>
      <c r="C100" s="105">
        <v>7798.96</v>
      </c>
      <c r="D100" s="105">
        <v>7680.49</v>
      </c>
      <c r="E100" s="105">
        <v>7506.96</v>
      </c>
      <c r="F100" s="105">
        <v>7441.17</v>
      </c>
      <c r="G100" s="105">
        <v>7392.53</v>
      </c>
      <c r="H100" s="105">
        <v>7354.98</v>
      </c>
      <c r="I100" s="105">
        <v>7327.65</v>
      </c>
      <c r="J100" s="105">
        <v>7325.24</v>
      </c>
      <c r="K100" s="105">
        <v>7329.71</v>
      </c>
      <c r="L100" s="105">
        <v>7330.93</v>
      </c>
      <c r="M100" s="105">
        <v>7320.79</v>
      </c>
      <c r="N100" s="105">
        <v>7310.55</v>
      </c>
      <c r="O100" s="105">
        <v>7317.28</v>
      </c>
      <c r="P100" s="105">
        <v>7300.48</v>
      </c>
      <c r="Q100" s="105">
        <v>7291.88</v>
      </c>
      <c r="R100" s="105">
        <v>7370.91</v>
      </c>
      <c r="S100" s="105">
        <v>7446.36</v>
      </c>
      <c r="T100" s="105">
        <v>7581.62</v>
      </c>
      <c r="U100" s="105">
        <v>7673.75</v>
      </c>
      <c r="V100" s="105">
        <v>7740.54</v>
      </c>
      <c r="W100" s="105">
        <v>7773.79</v>
      </c>
      <c r="X100" s="105">
        <v>7797.54</v>
      </c>
      <c r="Y100" s="105">
        <v>7780.41</v>
      </c>
      <c r="Z100" s="105">
        <v>7797.75</v>
      </c>
      <c r="AA100" s="53"/>
      <c r="AB100" s="53"/>
    </row>
    <row r="101" spans="2:28" s="10" customFormat="1" x14ac:dyDescent="0.25">
      <c r="B101" s="92">
        <f t="shared" si="2"/>
        <v>46223</v>
      </c>
      <c r="C101" s="105">
        <v>7634.78</v>
      </c>
      <c r="D101" s="105">
        <v>7460.5</v>
      </c>
      <c r="E101" s="105">
        <v>7387.73</v>
      </c>
      <c r="F101" s="105">
        <v>7399.86</v>
      </c>
      <c r="G101" s="105">
        <v>7571.91</v>
      </c>
      <c r="H101" s="105">
        <v>7586.33</v>
      </c>
      <c r="I101" s="105">
        <v>7599.91</v>
      </c>
      <c r="J101" s="105">
        <v>7585.79</v>
      </c>
      <c r="K101" s="105">
        <v>7592.29</v>
      </c>
      <c r="L101" s="105">
        <v>7560.08</v>
      </c>
      <c r="M101" s="105">
        <v>7560.06</v>
      </c>
      <c r="N101" s="105">
        <v>7536.47</v>
      </c>
      <c r="O101" s="105">
        <v>7561.01</v>
      </c>
      <c r="P101" s="105">
        <v>7591.42</v>
      </c>
      <c r="Q101" s="105">
        <v>7596.09</v>
      </c>
      <c r="R101" s="105">
        <v>7675.16</v>
      </c>
      <c r="S101" s="105">
        <v>7763.38</v>
      </c>
      <c r="T101" s="105">
        <v>7849.34</v>
      </c>
      <c r="U101" s="105">
        <v>7977.27</v>
      </c>
      <c r="V101" s="105">
        <v>8348.26</v>
      </c>
      <c r="W101" s="105">
        <v>8491.66</v>
      </c>
      <c r="X101" s="105">
        <v>8505.61</v>
      </c>
      <c r="Y101" s="105">
        <v>8477.2900000000009</v>
      </c>
      <c r="Z101" s="105">
        <v>7920.91</v>
      </c>
      <c r="AA101" s="53"/>
      <c r="AB101" s="53"/>
    </row>
    <row r="102" spans="2:28" s="10" customFormat="1" x14ac:dyDescent="0.25">
      <c r="B102" s="92">
        <f t="shared" si="2"/>
        <v>46224</v>
      </c>
      <c r="C102" s="105">
        <v>7748.3</v>
      </c>
      <c r="D102" s="105">
        <v>7618.6</v>
      </c>
      <c r="E102" s="105">
        <v>7476.3</v>
      </c>
      <c r="F102" s="105">
        <v>7427.13</v>
      </c>
      <c r="G102" s="105">
        <v>7460</v>
      </c>
      <c r="H102" s="105">
        <v>7460.97</v>
      </c>
      <c r="I102" s="105">
        <v>7456.44</v>
      </c>
      <c r="J102" s="105">
        <v>7440.54</v>
      </c>
      <c r="K102" s="105">
        <v>7453.35</v>
      </c>
      <c r="L102" s="105">
        <v>7472.76</v>
      </c>
      <c r="M102" s="105">
        <v>7488.37</v>
      </c>
      <c r="N102" s="105">
        <v>7481.95</v>
      </c>
      <c r="O102" s="105">
        <v>7503.36</v>
      </c>
      <c r="P102" s="105">
        <v>7504.26</v>
      </c>
      <c r="Q102" s="105">
        <v>7447.88</v>
      </c>
      <c r="R102" s="105">
        <v>7515.95</v>
      </c>
      <c r="S102" s="105">
        <v>7569.64</v>
      </c>
      <c r="T102" s="105">
        <v>7671.36</v>
      </c>
      <c r="U102" s="105">
        <v>7783.79</v>
      </c>
      <c r="V102" s="105">
        <v>8045.63</v>
      </c>
      <c r="W102" s="105">
        <v>8061.61</v>
      </c>
      <c r="X102" s="105">
        <v>8080.93</v>
      </c>
      <c r="Y102" s="105">
        <v>8066.73</v>
      </c>
      <c r="Z102" s="105">
        <v>7966.37</v>
      </c>
      <c r="AA102" s="53"/>
      <c r="AB102" s="53"/>
    </row>
    <row r="103" spans="2:28" s="10" customFormat="1" x14ac:dyDescent="0.25">
      <c r="B103" s="92">
        <f t="shared" si="2"/>
        <v>46225</v>
      </c>
      <c r="C103" s="105">
        <v>7559.82</v>
      </c>
      <c r="D103" s="105">
        <v>7412.85</v>
      </c>
      <c r="E103" s="105">
        <v>7320.89</v>
      </c>
      <c r="F103" s="105">
        <v>7364.41</v>
      </c>
      <c r="G103" s="105">
        <v>7382.89</v>
      </c>
      <c r="H103" s="105">
        <v>7365.71</v>
      </c>
      <c r="I103" s="105">
        <v>7392.52</v>
      </c>
      <c r="J103" s="105">
        <v>7334.62</v>
      </c>
      <c r="K103" s="105">
        <v>7379.98</v>
      </c>
      <c r="L103" s="105">
        <v>7361.47</v>
      </c>
      <c r="M103" s="105">
        <v>7354.44</v>
      </c>
      <c r="N103" s="105">
        <v>7341.23</v>
      </c>
      <c r="O103" s="105">
        <v>7380.69</v>
      </c>
      <c r="P103" s="105">
        <v>7399.8</v>
      </c>
      <c r="Q103" s="105">
        <v>7382.94</v>
      </c>
      <c r="R103" s="105">
        <v>7478.91</v>
      </c>
      <c r="S103" s="105">
        <v>7574.91</v>
      </c>
      <c r="T103" s="105">
        <v>7610.97</v>
      </c>
      <c r="U103" s="105">
        <v>7711.74</v>
      </c>
      <c r="V103" s="105">
        <v>7758.08</v>
      </c>
      <c r="W103" s="105">
        <v>7774.25</v>
      </c>
      <c r="X103" s="105">
        <v>7781.97</v>
      </c>
      <c r="Y103" s="105">
        <v>7810.58</v>
      </c>
      <c r="Z103" s="105">
        <v>7800.69</v>
      </c>
      <c r="AA103" s="53"/>
      <c r="AB103" s="53"/>
    </row>
    <row r="104" spans="2:28" s="10" customFormat="1" x14ac:dyDescent="0.25">
      <c r="B104" s="92">
        <f t="shared" si="2"/>
        <v>46226</v>
      </c>
      <c r="C104" s="105">
        <v>7808.41</v>
      </c>
      <c r="D104" s="105">
        <v>7645.96</v>
      </c>
      <c r="E104" s="105">
        <v>7549.11</v>
      </c>
      <c r="F104" s="105">
        <v>7558.1</v>
      </c>
      <c r="G104" s="105">
        <v>7536.18</v>
      </c>
      <c r="H104" s="105">
        <v>7517.32</v>
      </c>
      <c r="I104" s="105">
        <v>7495.12</v>
      </c>
      <c r="J104" s="105">
        <v>7472.83</v>
      </c>
      <c r="K104" s="105">
        <v>7497.31</v>
      </c>
      <c r="L104" s="105">
        <v>7518.38</v>
      </c>
      <c r="M104" s="105">
        <v>7522.43</v>
      </c>
      <c r="N104" s="105">
        <v>7608.01</v>
      </c>
      <c r="O104" s="105">
        <v>7625.74</v>
      </c>
      <c r="P104" s="105">
        <v>7635.77</v>
      </c>
      <c r="Q104" s="105">
        <v>7604.53</v>
      </c>
      <c r="R104" s="105">
        <v>7693.81</v>
      </c>
      <c r="S104" s="105">
        <v>7754.97</v>
      </c>
      <c r="T104" s="105">
        <v>7716.92</v>
      </c>
      <c r="U104" s="105">
        <v>7807.69</v>
      </c>
      <c r="V104" s="105">
        <v>7894.49</v>
      </c>
      <c r="W104" s="105">
        <v>8116.64</v>
      </c>
      <c r="X104" s="105">
        <v>8130.64</v>
      </c>
      <c r="Y104" s="105">
        <v>7925.98</v>
      </c>
      <c r="Z104" s="105">
        <v>7971.9</v>
      </c>
      <c r="AA104" s="53"/>
      <c r="AB104" s="53"/>
    </row>
    <row r="105" spans="2:28" s="10" customFormat="1" x14ac:dyDescent="0.25">
      <c r="B105" s="92">
        <f t="shared" si="2"/>
        <v>46227</v>
      </c>
      <c r="C105" s="105">
        <v>8255.2199999999993</v>
      </c>
      <c r="D105" s="105">
        <v>8063.89</v>
      </c>
      <c r="E105" s="105">
        <v>8098.58</v>
      </c>
      <c r="F105" s="105">
        <v>7863.05</v>
      </c>
      <c r="G105" s="105">
        <v>7864.29</v>
      </c>
      <c r="H105" s="105">
        <v>7849.11</v>
      </c>
      <c r="I105" s="105">
        <v>7829.14</v>
      </c>
      <c r="J105" s="105">
        <v>7826.63</v>
      </c>
      <c r="K105" s="105">
        <v>7828.2</v>
      </c>
      <c r="L105" s="105">
        <v>7852.48</v>
      </c>
      <c r="M105" s="105">
        <v>8050.8</v>
      </c>
      <c r="N105" s="105">
        <v>8074.26</v>
      </c>
      <c r="O105" s="105">
        <v>8076.64</v>
      </c>
      <c r="P105" s="105">
        <v>8110.89</v>
      </c>
      <c r="Q105" s="105">
        <v>8076.88</v>
      </c>
      <c r="R105" s="105">
        <v>8271.9699999999993</v>
      </c>
      <c r="S105" s="105">
        <v>8425.67</v>
      </c>
      <c r="T105" s="105">
        <v>8492.0300000000007</v>
      </c>
      <c r="U105" s="105">
        <v>8469.08</v>
      </c>
      <c r="V105" s="105">
        <v>8557.52</v>
      </c>
      <c r="W105" s="105">
        <v>8586.58</v>
      </c>
      <c r="X105" s="105">
        <v>8611.6299999999992</v>
      </c>
      <c r="Y105" s="105">
        <v>8566.4</v>
      </c>
      <c r="Z105" s="105">
        <v>8515.99</v>
      </c>
      <c r="AA105" s="53"/>
      <c r="AB105" s="53"/>
    </row>
    <row r="106" spans="2:28" s="10" customFormat="1" x14ac:dyDescent="0.25">
      <c r="B106" s="92">
        <f t="shared" si="2"/>
        <v>46228</v>
      </c>
      <c r="C106" s="105">
        <v>8035.02</v>
      </c>
      <c r="D106" s="105">
        <v>7855.07</v>
      </c>
      <c r="E106" s="105">
        <v>7756.51</v>
      </c>
      <c r="F106" s="105">
        <v>7690.69</v>
      </c>
      <c r="G106" s="105">
        <v>7640.61</v>
      </c>
      <c r="H106" s="105">
        <v>7626.43</v>
      </c>
      <c r="I106" s="105">
        <v>7629.31</v>
      </c>
      <c r="J106" s="105">
        <v>7635.67</v>
      </c>
      <c r="K106" s="105">
        <v>7635.04</v>
      </c>
      <c r="L106" s="105">
        <v>7636.7</v>
      </c>
      <c r="M106" s="105">
        <v>7637.35</v>
      </c>
      <c r="N106" s="105">
        <v>7634.74</v>
      </c>
      <c r="O106" s="105">
        <v>7660.74</v>
      </c>
      <c r="P106" s="105">
        <v>7671.98</v>
      </c>
      <c r="Q106" s="105">
        <v>7629.26</v>
      </c>
      <c r="R106" s="105">
        <v>7679.62</v>
      </c>
      <c r="S106" s="105">
        <v>7987.72</v>
      </c>
      <c r="T106" s="105">
        <v>7915.74</v>
      </c>
      <c r="U106" s="105">
        <v>8002.96</v>
      </c>
      <c r="V106" s="105">
        <v>8069.32</v>
      </c>
      <c r="W106" s="105">
        <v>8093.86</v>
      </c>
      <c r="X106" s="105">
        <v>8104.68</v>
      </c>
      <c r="Y106" s="105">
        <v>8108.95</v>
      </c>
      <c r="Z106" s="105">
        <v>8141.35</v>
      </c>
      <c r="AA106" s="53"/>
      <c r="AB106" s="53"/>
    </row>
    <row r="107" spans="2:28" s="10" customFormat="1" x14ac:dyDescent="0.25">
      <c r="B107" s="92">
        <f t="shared" si="2"/>
        <v>46229</v>
      </c>
      <c r="C107" s="105">
        <v>7969.94</v>
      </c>
      <c r="D107" s="105">
        <v>7764.72</v>
      </c>
      <c r="E107" s="105">
        <v>7634.97</v>
      </c>
      <c r="F107" s="105">
        <v>7617.85</v>
      </c>
      <c r="G107" s="105">
        <v>7573.41</v>
      </c>
      <c r="H107" s="105">
        <v>7545.8</v>
      </c>
      <c r="I107" s="105">
        <v>7533.41</v>
      </c>
      <c r="J107" s="105">
        <v>7546.52</v>
      </c>
      <c r="K107" s="105">
        <v>7551.1</v>
      </c>
      <c r="L107" s="105">
        <v>7556.38</v>
      </c>
      <c r="M107" s="105">
        <v>7550.74</v>
      </c>
      <c r="N107" s="105">
        <v>7544.42</v>
      </c>
      <c r="O107" s="105">
        <v>7556.32</v>
      </c>
      <c r="P107" s="105">
        <v>7546.81</v>
      </c>
      <c r="Q107" s="105">
        <v>7528.72</v>
      </c>
      <c r="R107" s="105">
        <v>7585.51</v>
      </c>
      <c r="S107" s="105">
        <v>7778.62</v>
      </c>
      <c r="T107" s="105">
        <v>7988.24</v>
      </c>
      <c r="U107" s="105">
        <v>8110.05</v>
      </c>
      <c r="V107" s="105">
        <v>8247.61</v>
      </c>
      <c r="W107" s="105">
        <v>8291.2800000000007</v>
      </c>
      <c r="X107" s="105">
        <v>8293.2000000000007</v>
      </c>
      <c r="Y107" s="105">
        <v>8347.93</v>
      </c>
      <c r="Z107" s="105">
        <v>8317.73</v>
      </c>
      <c r="AA107" s="53"/>
      <c r="AB107" s="53"/>
    </row>
    <row r="108" spans="2:28" s="10" customFormat="1" x14ac:dyDescent="0.25">
      <c r="B108" s="92">
        <f t="shared" si="2"/>
        <v>46230</v>
      </c>
      <c r="C108" s="105">
        <v>8243.84</v>
      </c>
      <c r="D108" s="105">
        <v>8052.31</v>
      </c>
      <c r="E108" s="105">
        <v>7950.39</v>
      </c>
      <c r="F108" s="105">
        <v>7898.68</v>
      </c>
      <c r="G108" s="105">
        <v>7884.65</v>
      </c>
      <c r="H108" s="105">
        <v>7855.44</v>
      </c>
      <c r="I108" s="105">
        <v>7850.72</v>
      </c>
      <c r="J108" s="105">
        <v>7847.71</v>
      </c>
      <c r="K108" s="105">
        <v>7846.8</v>
      </c>
      <c r="L108" s="105">
        <v>7858.96</v>
      </c>
      <c r="M108" s="105">
        <v>7863.75</v>
      </c>
      <c r="N108" s="105">
        <v>7862.84</v>
      </c>
      <c r="O108" s="105">
        <v>7873.26</v>
      </c>
      <c r="P108" s="105">
        <v>7887.21</v>
      </c>
      <c r="Q108" s="105">
        <v>7854.38</v>
      </c>
      <c r="R108" s="105">
        <v>7948.11</v>
      </c>
      <c r="S108" s="105">
        <v>8088.8</v>
      </c>
      <c r="T108" s="105">
        <v>8280.51</v>
      </c>
      <c r="U108" s="105">
        <v>8391.89</v>
      </c>
      <c r="V108" s="105">
        <v>8419.98</v>
      </c>
      <c r="W108" s="105">
        <v>8401.14</v>
      </c>
      <c r="X108" s="105">
        <v>8459.19</v>
      </c>
      <c r="Y108" s="105">
        <v>8469.9599999999991</v>
      </c>
      <c r="Z108" s="105">
        <v>8518.52</v>
      </c>
      <c r="AA108" s="53"/>
      <c r="AB108" s="53"/>
    </row>
    <row r="109" spans="2:28" s="10" customFormat="1" x14ac:dyDescent="0.25">
      <c r="B109" s="92">
        <f t="shared" si="2"/>
        <v>46231</v>
      </c>
      <c r="C109" s="105">
        <v>8139.36</v>
      </c>
      <c r="D109" s="105">
        <v>7997.2</v>
      </c>
      <c r="E109" s="105">
        <v>7864.05</v>
      </c>
      <c r="F109" s="105">
        <v>7830.47</v>
      </c>
      <c r="G109" s="105">
        <v>7843.14</v>
      </c>
      <c r="H109" s="105">
        <v>7830.63</v>
      </c>
      <c r="I109" s="105">
        <v>7820.45</v>
      </c>
      <c r="J109" s="105">
        <v>7836.07</v>
      </c>
      <c r="K109" s="105">
        <v>7850.83</v>
      </c>
      <c r="L109" s="105">
        <v>7866.28</v>
      </c>
      <c r="M109" s="105">
        <v>7873.86</v>
      </c>
      <c r="N109" s="105">
        <v>7873.21</v>
      </c>
      <c r="O109" s="105">
        <v>7873.17</v>
      </c>
      <c r="P109" s="105">
        <v>7901.16</v>
      </c>
      <c r="Q109" s="105">
        <v>7878.07</v>
      </c>
      <c r="R109" s="105">
        <v>7984.95</v>
      </c>
      <c r="S109" s="105">
        <v>8081.09</v>
      </c>
      <c r="T109" s="105">
        <v>7923.28</v>
      </c>
      <c r="U109" s="105">
        <v>8031.48</v>
      </c>
      <c r="V109" s="105">
        <v>8077.91</v>
      </c>
      <c r="W109" s="105">
        <v>8104.19</v>
      </c>
      <c r="X109" s="105">
        <v>8112.42</v>
      </c>
      <c r="Y109" s="105">
        <v>8110.75</v>
      </c>
      <c r="Z109" s="105">
        <v>8322.7000000000007</v>
      </c>
      <c r="AA109" s="53"/>
      <c r="AB109" s="53"/>
    </row>
    <row r="110" spans="2:28" s="10" customFormat="1" x14ac:dyDescent="0.25">
      <c r="B110" s="92">
        <f t="shared" si="2"/>
        <v>46232</v>
      </c>
      <c r="C110" s="105">
        <v>7834.53</v>
      </c>
      <c r="D110" s="105">
        <v>7695.18</v>
      </c>
      <c r="E110" s="105">
        <v>7605.14</v>
      </c>
      <c r="F110" s="105">
        <v>7589.18</v>
      </c>
      <c r="G110" s="105">
        <v>7596.69</v>
      </c>
      <c r="H110" s="105">
        <v>7585.37</v>
      </c>
      <c r="I110" s="105">
        <v>7557.17</v>
      </c>
      <c r="J110" s="105">
        <v>7547.12</v>
      </c>
      <c r="K110" s="105">
        <v>7559.05</v>
      </c>
      <c r="L110" s="105">
        <v>7558.11</v>
      </c>
      <c r="M110" s="105">
        <v>7569.18</v>
      </c>
      <c r="N110" s="105">
        <v>7595.1</v>
      </c>
      <c r="O110" s="105">
        <v>7754.92</v>
      </c>
      <c r="P110" s="105">
        <v>7736.5</v>
      </c>
      <c r="Q110" s="105">
        <v>7704.67</v>
      </c>
      <c r="R110" s="105">
        <v>7771.86</v>
      </c>
      <c r="S110" s="105">
        <v>7846.14</v>
      </c>
      <c r="T110" s="105">
        <v>7880.07</v>
      </c>
      <c r="U110" s="105">
        <v>7896.76</v>
      </c>
      <c r="V110" s="105">
        <v>7927.74</v>
      </c>
      <c r="W110" s="105">
        <v>7987.46</v>
      </c>
      <c r="X110" s="105">
        <v>8155.4</v>
      </c>
      <c r="Y110" s="105">
        <v>8161.48</v>
      </c>
      <c r="Z110" s="105">
        <v>8199.48</v>
      </c>
      <c r="AA110" s="53"/>
      <c r="AB110" s="53"/>
    </row>
    <row r="111" spans="2:28" s="10" customFormat="1" x14ac:dyDescent="0.25">
      <c r="B111" s="92">
        <f t="shared" si="2"/>
        <v>46233</v>
      </c>
      <c r="C111" s="105">
        <v>8088.08</v>
      </c>
      <c r="D111" s="105">
        <v>7920.41</v>
      </c>
      <c r="E111" s="105">
        <v>7681.9</v>
      </c>
      <c r="F111" s="105">
        <v>7675.3</v>
      </c>
      <c r="G111" s="105">
        <v>7632.06</v>
      </c>
      <c r="H111" s="105">
        <v>7593.04</v>
      </c>
      <c r="I111" s="105">
        <v>7558.62</v>
      </c>
      <c r="J111" s="105">
        <v>7565.37</v>
      </c>
      <c r="K111" s="105">
        <v>7567.32</v>
      </c>
      <c r="L111" s="105">
        <v>7567.57</v>
      </c>
      <c r="M111" s="105">
        <v>7568.07</v>
      </c>
      <c r="N111" s="105">
        <v>7563.48</v>
      </c>
      <c r="O111" s="105">
        <v>7609.58</v>
      </c>
      <c r="P111" s="105">
        <v>7609.49</v>
      </c>
      <c r="Q111" s="105">
        <v>7622.36</v>
      </c>
      <c r="R111" s="105">
        <v>7753.71</v>
      </c>
      <c r="S111" s="105">
        <v>7775.23</v>
      </c>
      <c r="T111" s="105">
        <v>7936.07</v>
      </c>
      <c r="U111" s="105">
        <v>8469.52</v>
      </c>
      <c r="V111" s="105">
        <v>8306.15</v>
      </c>
      <c r="W111" s="105">
        <v>8357.7999999999993</v>
      </c>
      <c r="X111" s="105">
        <v>8393.8700000000008</v>
      </c>
      <c r="Y111" s="105">
        <v>8396.61</v>
      </c>
      <c r="Z111" s="105">
        <v>8566.4500000000007</v>
      </c>
      <c r="AA111" s="53"/>
      <c r="AB111" s="53"/>
    </row>
    <row r="112" spans="2:28" s="10" customFormat="1" x14ac:dyDescent="0.25">
      <c r="B112" s="92">
        <f t="shared" si="2"/>
        <v>46234</v>
      </c>
      <c r="C112" s="105">
        <v>7851.7</v>
      </c>
      <c r="D112" s="105">
        <v>7822.04</v>
      </c>
      <c r="E112" s="105">
        <v>7579.76</v>
      </c>
      <c r="F112" s="105">
        <v>7592.56</v>
      </c>
      <c r="G112" s="105">
        <v>7503.64</v>
      </c>
      <c r="H112" s="105">
        <v>7475.26</v>
      </c>
      <c r="I112" s="105">
        <v>7462.86</v>
      </c>
      <c r="J112" s="105">
        <v>7464.72</v>
      </c>
      <c r="K112" s="105">
        <v>7471.05</v>
      </c>
      <c r="L112" s="105">
        <v>7468.74</v>
      </c>
      <c r="M112" s="105">
        <v>7477.59</v>
      </c>
      <c r="N112" s="105">
        <v>7501</v>
      </c>
      <c r="O112" s="105">
        <v>7545.57</v>
      </c>
      <c r="P112" s="105">
        <v>7495.21</v>
      </c>
      <c r="Q112" s="105">
        <v>7456.32</v>
      </c>
      <c r="R112" s="105">
        <v>7613.96</v>
      </c>
      <c r="S112" s="105">
        <v>7592.83</v>
      </c>
      <c r="T112" s="105">
        <v>7851.07</v>
      </c>
      <c r="U112" s="105">
        <v>7750.73</v>
      </c>
      <c r="V112" s="105">
        <v>7887.3</v>
      </c>
      <c r="W112" s="105">
        <v>7953.52</v>
      </c>
      <c r="X112" s="105">
        <v>7995.24</v>
      </c>
      <c r="Y112" s="105">
        <v>7989.45</v>
      </c>
      <c r="Z112" s="105">
        <v>7933.06</v>
      </c>
      <c r="AA112" s="53"/>
      <c r="AB112" s="53"/>
    </row>
    <row r="113" spans="2:28" s="10" customFormat="1" x14ac:dyDescent="0.25">
      <c r="B113" s="106"/>
      <c r="C113" s="106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53"/>
      <c r="AB113" s="53"/>
    </row>
    <row r="114" spans="2:28" s="10" customFormat="1" ht="15" customHeight="1" x14ac:dyDescent="0.25">
      <c r="B114" s="107" t="s">
        <v>7</v>
      </c>
      <c r="C114" s="108" t="s">
        <v>60</v>
      </c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  <c r="V114" s="109"/>
      <c r="W114" s="109"/>
      <c r="X114" s="109"/>
      <c r="Y114" s="109"/>
      <c r="Z114" s="110"/>
      <c r="AA114" s="53"/>
      <c r="AB114" s="53"/>
    </row>
    <row r="115" spans="2:28" s="10" customFormat="1" x14ac:dyDescent="0.25">
      <c r="B115" s="99" t="s">
        <v>53</v>
      </c>
      <c r="C115" s="100">
        <v>0</v>
      </c>
      <c r="D115" s="89">
        <v>4.1666666666666664E-2</v>
      </c>
      <c r="E115" s="89">
        <v>8.3333333333333329E-2</v>
      </c>
      <c r="F115" s="89">
        <v>0.125</v>
      </c>
      <c r="G115" s="89">
        <v>0.16666666666666666</v>
      </c>
      <c r="H115" s="89">
        <v>0.20833333333333334</v>
      </c>
      <c r="I115" s="89">
        <v>0.25</v>
      </c>
      <c r="J115" s="89">
        <v>0.29166666666666669</v>
      </c>
      <c r="K115" s="89">
        <v>0.33333333333333331</v>
      </c>
      <c r="L115" s="89">
        <v>0.375</v>
      </c>
      <c r="M115" s="89">
        <v>0.41666666666666669</v>
      </c>
      <c r="N115" s="89">
        <v>0.45833333333333331</v>
      </c>
      <c r="O115" s="89">
        <v>0.5</v>
      </c>
      <c r="P115" s="89">
        <v>0.54166666666666663</v>
      </c>
      <c r="Q115" s="89">
        <v>0.58333333333333337</v>
      </c>
      <c r="R115" s="89">
        <v>0.625</v>
      </c>
      <c r="S115" s="89">
        <v>0.66666666666666663</v>
      </c>
      <c r="T115" s="89">
        <v>0.70833333333333337</v>
      </c>
      <c r="U115" s="89">
        <v>0.75</v>
      </c>
      <c r="V115" s="89">
        <v>0.79166666666666663</v>
      </c>
      <c r="W115" s="89">
        <v>0.83333333333333337</v>
      </c>
      <c r="X115" s="89">
        <v>0.875</v>
      </c>
      <c r="Y115" s="89">
        <v>0.91666666666666663</v>
      </c>
      <c r="Z115" s="89">
        <v>0.95833333333333337</v>
      </c>
      <c r="AA115" s="53"/>
      <c r="AB115" s="53"/>
    </row>
    <row r="116" spans="2:28" s="10" customFormat="1" x14ac:dyDescent="0.25">
      <c r="B116" s="101"/>
      <c r="C116" s="102" t="s">
        <v>54</v>
      </c>
      <c r="D116" s="90" t="s">
        <v>54</v>
      </c>
      <c r="E116" s="90" t="s">
        <v>54</v>
      </c>
      <c r="F116" s="90" t="s">
        <v>54</v>
      </c>
      <c r="G116" s="90" t="s">
        <v>54</v>
      </c>
      <c r="H116" s="90" t="s">
        <v>54</v>
      </c>
      <c r="I116" s="90" t="s">
        <v>54</v>
      </c>
      <c r="J116" s="90" t="s">
        <v>54</v>
      </c>
      <c r="K116" s="90" t="s">
        <v>54</v>
      </c>
      <c r="L116" s="90" t="s">
        <v>54</v>
      </c>
      <c r="M116" s="90" t="s">
        <v>54</v>
      </c>
      <c r="N116" s="90" t="s">
        <v>54</v>
      </c>
      <c r="O116" s="90" t="s">
        <v>54</v>
      </c>
      <c r="P116" s="90" t="s">
        <v>54</v>
      </c>
      <c r="Q116" s="90" t="s">
        <v>54</v>
      </c>
      <c r="R116" s="90" t="s">
        <v>54</v>
      </c>
      <c r="S116" s="90" t="s">
        <v>54</v>
      </c>
      <c r="T116" s="90" t="s">
        <v>54</v>
      </c>
      <c r="U116" s="90" t="s">
        <v>54</v>
      </c>
      <c r="V116" s="90" t="s">
        <v>54</v>
      </c>
      <c r="W116" s="90" t="s">
        <v>54</v>
      </c>
      <c r="X116" s="90" t="s">
        <v>54</v>
      </c>
      <c r="Y116" s="90" t="s">
        <v>54</v>
      </c>
      <c r="Z116" s="90" t="s">
        <v>55</v>
      </c>
      <c r="AA116" s="53"/>
      <c r="AB116" s="53"/>
    </row>
    <row r="117" spans="2:28" s="10" customFormat="1" x14ac:dyDescent="0.25">
      <c r="B117" s="103"/>
      <c r="C117" s="104">
        <v>4.1666666666666664E-2</v>
      </c>
      <c r="D117" s="91">
        <v>8.3333333333333329E-2</v>
      </c>
      <c r="E117" s="91">
        <v>0.125</v>
      </c>
      <c r="F117" s="91">
        <v>0.16666666666666666</v>
      </c>
      <c r="G117" s="91">
        <v>0.20833333333333334</v>
      </c>
      <c r="H117" s="91">
        <v>0.25</v>
      </c>
      <c r="I117" s="91">
        <v>0.29166666666666669</v>
      </c>
      <c r="J117" s="91">
        <v>0.33333333333333331</v>
      </c>
      <c r="K117" s="91">
        <v>0.375</v>
      </c>
      <c r="L117" s="91">
        <v>0.41666666666666669</v>
      </c>
      <c r="M117" s="91">
        <v>0.45833333333333331</v>
      </c>
      <c r="N117" s="91">
        <v>0.5</v>
      </c>
      <c r="O117" s="91">
        <v>0.54166666666666663</v>
      </c>
      <c r="P117" s="91">
        <v>0.58333333333333337</v>
      </c>
      <c r="Q117" s="91">
        <v>0.625</v>
      </c>
      <c r="R117" s="91">
        <v>0.66666666666666663</v>
      </c>
      <c r="S117" s="91">
        <v>0.70833333333333337</v>
      </c>
      <c r="T117" s="91">
        <v>0.75</v>
      </c>
      <c r="U117" s="91">
        <v>0.79166666666666663</v>
      </c>
      <c r="V117" s="91">
        <v>0.83333333333333337</v>
      </c>
      <c r="W117" s="91">
        <v>0.875</v>
      </c>
      <c r="X117" s="91">
        <v>0.91666666666666663</v>
      </c>
      <c r="Y117" s="91">
        <v>0.95833333333333337</v>
      </c>
      <c r="Z117" s="91">
        <v>0</v>
      </c>
      <c r="AA117" s="53"/>
      <c r="AB117" s="53"/>
    </row>
    <row r="118" spans="2:28" s="10" customFormat="1" x14ac:dyDescent="0.25">
      <c r="B118" s="92">
        <f>$A$1</f>
        <v>46204</v>
      </c>
      <c r="C118" s="105">
        <v>7988.65</v>
      </c>
      <c r="D118" s="105">
        <v>7915.06</v>
      </c>
      <c r="E118" s="105">
        <v>7874.4</v>
      </c>
      <c r="F118" s="105">
        <v>7859.58</v>
      </c>
      <c r="G118" s="105">
        <v>7869.53</v>
      </c>
      <c r="H118" s="105">
        <v>7883.76</v>
      </c>
      <c r="I118" s="105">
        <v>7887.01</v>
      </c>
      <c r="J118" s="105">
        <v>7887.43</v>
      </c>
      <c r="K118" s="105">
        <v>7894.53</v>
      </c>
      <c r="L118" s="105">
        <v>7925.41</v>
      </c>
      <c r="M118" s="105">
        <v>7955.28</v>
      </c>
      <c r="N118" s="105">
        <v>7976.28</v>
      </c>
      <c r="O118" s="105">
        <v>7999.02</v>
      </c>
      <c r="P118" s="105">
        <v>7983.31</v>
      </c>
      <c r="Q118" s="105">
        <v>7947.67</v>
      </c>
      <c r="R118" s="105">
        <v>7989.98</v>
      </c>
      <c r="S118" s="105">
        <v>8043.94</v>
      </c>
      <c r="T118" s="105">
        <v>8119.18</v>
      </c>
      <c r="U118" s="105">
        <v>8171.35</v>
      </c>
      <c r="V118" s="105">
        <v>8218.4500000000007</v>
      </c>
      <c r="W118" s="105">
        <v>8233.25</v>
      </c>
      <c r="X118" s="105">
        <v>8242.74</v>
      </c>
      <c r="Y118" s="105">
        <v>8231.34</v>
      </c>
      <c r="Z118" s="105">
        <v>8192.58</v>
      </c>
      <c r="AA118" s="53"/>
      <c r="AB118" s="53"/>
    </row>
    <row r="119" spans="2:28" s="10" customFormat="1" x14ac:dyDescent="0.25">
      <c r="B119" s="92">
        <f>B118+1</f>
        <v>46205</v>
      </c>
      <c r="C119" s="105">
        <v>6670.55</v>
      </c>
      <c r="D119" s="105">
        <v>6669.58</v>
      </c>
      <c r="E119" s="105">
        <v>6669.27</v>
      </c>
      <c r="F119" s="105">
        <v>6671.34</v>
      </c>
      <c r="G119" s="105">
        <v>6670.2</v>
      </c>
      <c r="H119" s="105">
        <v>6670.72</v>
      </c>
      <c r="I119" s="105">
        <v>6670.38</v>
      </c>
      <c r="J119" s="105">
        <v>6669.77</v>
      </c>
      <c r="K119" s="105">
        <v>6670.11</v>
      </c>
      <c r="L119" s="105">
        <v>6670.09</v>
      </c>
      <c r="M119" s="105">
        <v>6672.7</v>
      </c>
      <c r="N119" s="105">
        <v>6672.47</v>
      </c>
      <c r="O119" s="105">
        <v>6671.93</v>
      </c>
      <c r="P119" s="105">
        <v>6670.05</v>
      </c>
      <c r="Q119" s="105">
        <v>6669.37</v>
      </c>
      <c r="R119" s="105">
        <v>6670.66</v>
      </c>
      <c r="S119" s="105">
        <v>6670.73</v>
      </c>
      <c r="T119" s="105">
        <v>6670.5</v>
      </c>
      <c r="U119" s="105">
        <v>6670.51</v>
      </c>
      <c r="V119" s="105">
        <v>6670.97</v>
      </c>
      <c r="W119" s="105">
        <v>6670.52</v>
      </c>
      <c r="X119" s="105">
        <v>6670.24</v>
      </c>
      <c r="Y119" s="105">
        <v>6670.08</v>
      </c>
      <c r="Z119" s="105">
        <v>6670.37</v>
      </c>
      <c r="AA119" s="53"/>
      <c r="AB119" s="53"/>
    </row>
    <row r="120" spans="2:28" s="10" customFormat="1" x14ac:dyDescent="0.25">
      <c r="B120" s="92">
        <f>B119+1</f>
        <v>46206</v>
      </c>
      <c r="C120" s="105">
        <v>8847.15</v>
      </c>
      <c r="D120" s="105">
        <v>8711.7999999999993</v>
      </c>
      <c r="E120" s="105">
        <v>8652.57</v>
      </c>
      <c r="F120" s="105">
        <v>8630.98</v>
      </c>
      <c r="G120" s="105">
        <v>8664.32</v>
      </c>
      <c r="H120" s="105">
        <v>8656.44</v>
      </c>
      <c r="I120" s="105">
        <v>8650.5499999999993</v>
      </c>
      <c r="J120" s="105">
        <v>8645.4699999999993</v>
      </c>
      <c r="K120" s="105">
        <v>8651.94</v>
      </c>
      <c r="L120" s="105">
        <v>8668.39</v>
      </c>
      <c r="M120" s="105">
        <v>8659.14</v>
      </c>
      <c r="N120" s="105">
        <v>8660.2999999999993</v>
      </c>
      <c r="O120" s="105">
        <v>8685.15</v>
      </c>
      <c r="P120" s="105">
        <v>8733.5400000000009</v>
      </c>
      <c r="Q120" s="105">
        <v>8680.2000000000007</v>
      </c>
      <c r="R120" s="105">
        <v>8731.7999999999993</v>
      </c>
      <c r="S120" s="105">
        <v>8867.17</v>
      </c>
      <c r="T120" s="105">
        <v>8716.3700000000008</v>
      </c>
      <c r="U120" s="105">
        <v>8740.84</v>
      </c>
      <c r="V120" s="105">
        <v>8771.1200000000008</v>
      </c>
      <c r="W120" s="105">
        <v>8775.07</v>
      </c>
      <c r="X120" s="105">
        <v>8886.85</v>
      </c>
      <c r="Y120" s="105">
        <v>8885.5</v>
      </c>
      <c r="Z120" s="105">
        <v>8913.59</v>
      </c>
      <c r="AA120" s="53"/>
      <c r="AB120" s="53"/>
    </row>
    <row r="121" spans="2:28" s="10" customFormat="1" x14ac:dyDescent="0.25">
      <c r="B121" s="92">
        <f>B120+1</f>
        <v>46207</v>
      </c>
      <c r="C121" s="105">
        <v>8673.08</v>
      </c>
      <c r="D121" s="105">
        <v>8590.8700000000008</v>
      </c>
      <c r="E121" s="105">
        <v>8571.2000000000007</v>
      </c>
      <c r="F121" s="105">
        <v>8541.2900000000009</v>
      </c>
      <c r="G121" s="105">
        <v>8572.09</v>
      </c>
      <c r="H121" s="105">
        <v>8561.83</v>
      </c>
      <c r="I121" s="105">
        <v>8563.59</v>
      </c>
      <c r="J121" s="105">
        <v>8566.3700000000008</v>
      </c>
      <c r="K121" s="105">
        <v>8565.09</v>
      </c>
      <c r="L121" s="105">
        <v>8578.86</v>
      </c>
      <c r="M121" s="105">
        <v>8609.58</v>
      </c>
      <c r="N121" s="105">
        <v>8602.74</v>
      </c>
      <c r="O121" s="105">
        <v>8643.6299999999992</v>
      </c>
      <c r="P121" s="105">
        <v>8625.7900000000009</v>
      </c>
      <c r="Q121" s="105">
        <v>8597.34</v>
      </c>
      <c r="R121" s="105">
        <v>8646.7900000000009</v>
      </c>
      <c r="S121" s="105">
        <v>8743.5</v>
      </c>
      <c r="T121" s="105">
        <v>8838.49</v>
      </c>
      <c r="U121" s="105">
        <v>8968.08</v>
      </c>
      <c r="V121" s="105">
        <v>8989.41</v>
      </c>
      <c r="W121" s="105">
        <v>8995.4500000000007</v>
      </c>
      <c r="X121" s="105">
        <v>8998.51</v>
      </c>
      <c r="Y121" s="105">
        <v>8996.91</v>
      </c>
      <c r="Z121" s="105">
        <v>9072.9</v>
      </c>
      <c r="AA121" s="53"/>
      <c r="AB121" s="53"/>
    </row>
    <row r="122" spans="2:28" s="10" customFormat="1" x14ac:dyDescent="0.25">
      <c r="B122" s="92">
        <f>B121+1</f>
        <v>46208</v>
      </c>
      <c r="C122" s="105">
        <v>8963.16</v>
      </c>
      <c r="D122" s="105">
        <v>8766.5</v>
      </c>
      <c r="E122" s="105">
        <v>8652.89</v>
      </c>
      <c r="F122" s="105">
        <v>8569.58</v>
      </c>
      <c r="G122" s="105">
        <v>8541.7000000000007</v>
      </c>
      <c r="H122" s="105">
        <v>8528.77</v>
      </c>
      <c r="I122" s="105">
        <v>8529.39</v>
      </c>
      <c r="J122" s="105">
        <v>8563.92</v>
      </c>
      <c r="K122" s="105">
        <v>8587.39</v>
      </c>
      <c r="L122" s="105">
        <v>8593.86</v>
      </c>
      <c r="M122" s="105">
        <v>8587.06</v>
      </c>
      <c r="N122" s="105">
        <v>8563.68</v>
      </c>
      <c r="O122" s="105">
        <v>8569.25</v>
      </c>
      <c r="P122" s="105">
        <v>8588.1299999999992</v>
      </c>
      <c r="Q122" s="105">
        <v>8513.81</v>
      </c>
      <c r="R122" s="105">
        <v>8572.0300000000007</v>
      </c>
      <c r="S122" s="105">
        <v>8688.7800000000007</v>
      </c>
      <c r="T122" s="105">
        <v>8779.9</v>
      </c>
      <c r="U122" s="105">
        <v>8882.1</v>
      </c>
      <c r="V122" s="105">
        <v>8938.94</v>
      </c>
      <c r="W122" s="105">
        <v>8953.98</v>
      </c>
      <c r="X122" s="105">
        <v>8974.4</v>
      </c>
      <c r="Y122" s="105">
        <v>8957.07</v>
      </c>
      <c r="Z122" s="105">
        <v>8944.25</v>
      </c>
      <c r="AA122" s="53"/>
      <c r="AB122" s="53"/>
    </row>
    <row r="123" spans="2:28" s="10" customFormat="1" x14ac:dyDescent="0.25">
      <c r="B123" s="92">
        <f t="shared" ref="B123:B148" si="3">B122+1</f>
        <v>46209</v>
      </c>
      <c r="C123" s="105">
        <v>8833.7199999999993</v>
      </c>
      <c r="D123" s="105">
        <v>8688.73</v>
      </c>
      <c r="E123" s="105">
        <v>8598.64</v>
      </c>
      <c r="F123" s="105">
        <v>8585.3700000000008</v>
      </c>
      <c r="G123" s="105">
        <v>8641.0499999999993</v>
      </c>
      <c r="H123" s="105">
        <v>8600.34</v>
      </c>
      <c r="I123" s="105">
        <v>8590.06</v>
      </c>
      <c r="J123" s="105">
        <v>8590.7000000000007</v>
      </c>
      <c r="K123" s="105">
        <v>8597.17</v>
      </c>
      <c r="L123" s="105">
        <v>8603.4699999999993</v>
      </c>
      <c r="M123" s="105">
        <v>8603.5499999999993</v>
      </c>
      <c r="N123" s="105">
        <v>8595.14</v>
      </c>
      <c r="O123" s="105">
        <v>8618.39</v>
      </c>
      <c r="P123" s="105">
        <v>8623.7199999999993</v>
      </c>
      <c r="Q123" s="105">
        <v>8594.5499999999993</v>
      </c>
      <c r="R123" s="105">
        <v>8638.7900000000009</v>
      </c>
      <c r="S123" s="105">
        <v>8702.8700000000008</v>
      </c>
      <c r="T123" s="105">
        <v>8807.35</v>
      </c>
      <c r="U123" s="105">
        <v>8948.1</v>
      </c>
      <c r="V123" s="105">
        <v>8994.4699999999993</v>
      </c>
      <c r="W123" s="105">
        <v>8957.0499999999993</v>
      </c>
      <c r="X123" s="105">
        <v>8958.2800000000007</v>
      </c>
      <c r="Y123" s="105">
        <v>9023.49</v>
      </c>
      <c r="Z123" s="105">
        <v>8957.4699999999993</v>
      </c>
      <c r="AA123" s="53"/>
      <c r="AB123" s="53"/>
    </row>
    <row r="124" spans="2:28" s="10" customFormat="1" x14ac:dyDescent="0.25">
      <c r="B124" s="92">
        <f t="shared" si="3"/>
        <v>46210</v>
      </c>
      <c r="C124" s="105">
        <v>9032.42</v>
      </c>
      <c r="D124" s="105">
        <v>8845.31</v>
      </c>
      <c r="E124" s="105">
        <v>8754.24</v>
      </c>
      <c r="F124" s="105">
        <v>8712.98</v>
      </c>
      <c r="G124" s="105">
        <v>8722.67</v>
      </c>
      <c r="H124" s="105">
        <v>8698.39</v>
      </c>
      <c r="I124" s="105">
        <v>8686.7999999999993</v>
      </c>
      <c r="J124" s="105">
        <v>8689.91</v>
      </c>
      <c r="K124" s="105">
        <v>8688.01</v>
      </c>
      <c r="L124" s="105">
        <v>8690.59</v>
      </c>
      <c r="M124" s="105">
        <v>8686.02</v>
      </c>
      <c r="N124" s="105">
        <v>8667.43</v>
      </c>
      <c r="O124" s="105">
        <v>8695.48</v>
      </c>
      <c r="P124" s="105">
        <v>8743.0499999999993</v>
      </c>
      <c r="Q124" s="105">
        <v>8709.3799999999992</v>
      </c>
      <c r="R124" s="105">
        <v>8763.58</v>
      </c>
      <c r="S124" s="105">
        <v>8847.25</v>
      </c>
      <c r="T124" s="105">
        <v>8901.6</v>
      </c>
      <c r="U124" s="105">
        <v>9032.52</v>
      </c>
      <c r="V124" s="105">
        <v>9067.69</v>
      </c>
      <c r="W124" s="105">
        <v>9050.83</v>
      </c>
      <c r="X124" s="105">
        <v>9045.2199999999993</v>
      </c>
      <c r="Y124" s="105">
        <v>9047.4500000000007</v>
      </c>
      <c r="Z124" s="105">
        <v>9097.1299999999992</v>
      </c>
      <c r="AA124" s="53"/>
      <c r="AB124" s="53"/>
    </row>
    <row r="125" spans="2:28" s="10" customFormat="1" x14ac:dyDescent="0.25">
      <c r="B125" s="92">
        <f t="shared" si="3"/>
        <v>46211</v>
      </c>
      <c r="C125" s="105">
        <v>8939.2099999999991</v>
      </c>
      <c r="D125" s="105">
        <v>8887.35</v>
      </c>
      <c r="E125" s="105">
        <v>8805.94</v>
      </c>
      <c r="F125" s="105">
        <v>8682.4599999999991</v>
      </c>
      <c r="G125" s="105">
        <v>8581.6200000000008</v>
      </c>
      <c r="H125" s="105">
        <v>8570.76</v>
      </c>
      <c r="I125" s="105">
        <v>8568.94</v>
      </c>
      <c r="J125" s="105">
        <v>8571.7099999999991</v>
      </c>
      <c r="K125" s="105">
        <v>8573.8799999999992</v>
      </c>
      <c r="L125" s="105">
        <v>8576.0499999999993</v>
      </c>
      <c r="M125" s="105">
        <v>8578.2199999999993</v>
      </c>
      <c r="N125" s="105">
        <v>8568.77</v>
      </c>
      <c r="O125" s="105">
        <v>8583.91</v>
      </c>
      <c r="P125" s="105">
        <v>8613.7900000000009</v>
      </c>
      <c r="Q125" s="105">
        <v>8583.15</v>
      </c>
      <c r="R125" s="105">
        <v>8616.77</v>
      </c>
      <c r="S125" s="105">
        <v>8761.9</v>
      </c>
      <c r="T125" s="105">
        <v>8914.84</v>
      </c>
      <c r="U125" s="105">
        <v>8895.8799999999992</v>
      </c>
      <c r="V125" s="105">
        <v>8965.51</v>
      </c>
      <c r="W125" s="105">
        <v>8970.98</v>
      </c>
      <c r="X125" s="105">
        <v>8976.24</v>
      </c>
      <c r="Y125" s="105">
        <v>8980.81</v>
      </c>
      <c r="Z125" s="105">
        <v>9044.18</v>
      </c>
      <c r="AA125" s="53"/>
      <c r="AB125" s="53"/>
    </row>
    <row r="126" spans="2:28" s="10" customFormat="1" x14ac:dyDescent="0.25">
      <c r="B126" s="92">
        <f t="shared" si="3"/>
        <v>46212</v>
      </c>
      <c r="C126" s="105">
        <v>8850.91</v>
      </c>
      <c r="D126" s="105">
        <v>8707.75</v>
      </c>
      <c r="E126" s="105">
        <v>8616.9</v>
      </c>
      <c r="F126" s="105">
        <v>8588.52</v>
      </c>
      <c r="G126" s="105">
        <v>8576.99</v>
      </c>
      <c r="H126" s="105">
        <v>8567.67</v>
      </c>
      <c r="I126" s="105">
        <v>8562.98</v>
      </c>
      <c r="J126" s="105">
        <v>8556.52</v>
      </c>
      <c r="K126" s="105">
        <v>8572.0300000000007</v>
      </c>
      <c r="L126" s="105">
        <v>8574.7900000000009</v>
      </c>
      <c r="M126" s="105">
        <v>8567.07</v>
      </c>
      <c r="N126" s="105">
        <v>8564.2000000000007</v>
      </c>
      <c r="O126" s="105">
        <v>8592.82</v>
      </c>
      <c r="P126" s="105">
        <v>8622.7099999999991</v>
      </c>
      <c r="Q126" s="105">
        <v>8567.09</v>
      </c>
      <c r="R126" s="105">
        <v>8646.35</v>
      </c>
      <c r="S126" s="105">
        <v>8682.4500000000007</v>
      </c>
      <c r="T126" s="105">
        <v>8657.9500000000007</v>
      </c>
      <c r="U126" s="105">
        <v>8739.89</v>
      </c>
      <c r="V126" s="105">
        <v>8801.77</v>
      </c>
      <c r="W126" s="105">
        <v>8828.57</v>
      </c>
      <c r="X126" s="105">
        <v>8911.7099999999991</v>
      </c>
      <c r="Y126" s="105">
        <v>8907.02</v>
      </c>
      <c r="Z126" s="105">
        <v>8849</v>
      </c>
      <c r="AA126" s="53"/>
      <c r="AB126" s="53"/>
    </row>
    <row r="127" spans="2:28" s="10" customFormat="1" x14ac:dyDescent="0.25">
      <c r="B127" s="92">
        <f t="shared" si="3"/>
        <v>46213</v>
      </c>
      <c r="C127" s="105">
        <v>8603.9599999999991</v>
      </c>
      <c r="D127" s="105">
        <v>8497.9699999999993</v>
      </c>
      <c r="E127" s="105">
        <v>8558.24</v>
      </c>
      <c r="F127" s="105">
        <v>8527.73</v>
      </c>
      <c r="G127" s="105">
        <v>8564.75</v>
      </c>
      <c r="H127" s="105">
        <v>8565.52</v>
      </c>
      <c r="I127" s="105">
        <v>8518.9</v>
      </c>
      <c r="J127" s="105">
        <v>8509.43</v>
      </c>
      <c r="K127" s="105">
        <v>8524.06</v>
      </c>
      <c r="L127" s="105">
        <v>8537.3700000000008</v>
      </c>
      <c r="M127" s="105">
        <v>8540.35</v>
      </c>
      <c r="N127" s="105">
        <v>8520.41</v>
      </c>
      <c r="O127" s="105">
        <v>8526.07</v>
      </c>
      <c r="P127" s="105">
        <v>8524.74</v>
      </c>
      <c r="Q127" s="105">
        <v>8490.64</v>
      </c>
      <c r="R127" s="105">
        <v>8546.51</v>
      </c>
      <c r="S127" s="105">
        <v>8494.39</v>
      </c>
      <c r="T127" s="105">
        <v>8646.2000000000007</v>
      </c>
      <c r="U127" s="105">
        <v>8754.74</v>
      </c>
      <c r="V127" s="105">
        <v>8857.27</v>
      </c>
      <c r="W127" s="105">
        <v>8746.5</v>
      </c>
      <c r="X127" s="105">
        <v>8761.7800000000007</v>
      </c>
      <c r="Y127" s="105">
        <v>8793</v>
      </c>
      <c r="Z127" s="105">
        <v>8737.4699999999993</v>
      </c>
      <c r="AA127" s="53"/>
      <c r="AB127" s="53"/>
    </row>
    <row r="128" spans="2:28" s="10" customFormat="1" x14ac:dyDescent="0.25">
      <c r="B128" s="92">
        <f t="shared" si="3"/>
        <v>46214</v>
      </c>
      <c r="C128" s="105">
        <v>8494.61</v>
      </c>
      <c r="D128" s="105">
        <v>8394.49</v>
      </c>
      <c r="E128" s="105">
        <v>8287.94</v>
      </c>
      <c r="F128" s="105">
        <v>8288.5499999999993</v>
      </c>
      <c r="G128" s="105">
        <v>8212.7199999999993</v>
      </c>
      <c r="H128" s="105">
        <v>8224.39</v>
      </c>
      <c r="I128" s="105">
        <v>8220.83</v>
      </c>
      <c r="J128" s="105">
        <v>8218.57</v>
      </c>
      <c r="K128" s="105">
        <v>8220.93</v>
      </c>
      <c r="L128" s="105">
        <v>8225.07</v>
      </c>
      <c r="M128" s="105">
        <v>8227.3700000000008</v>
      </c>
      <c r="N128" s="105">
        <v>8222.34</v>
      </c>
      <c r="O128" s="105">
        <v>8241.84</v>
      </c>
      <c r="P128" s="105">
        <v>8148.58</v>
      </c>
      <c r="Q128" s="105">
        <v>8207.5</v>
      </c>
      <c r="R128" s="105">
        <v>8183.63</v>
      </c>
      <c r="S128" s="105">
        <v>8278.91</v>
      </c>
      <c r="T128" s="105">
        <v>8413.1</v>
      </c>
      <c r="U128" s="105">
        <v>8502.18</v>
      </c>
      <c r="V128" s="105">
        <v>8561.8700000000008</v>
      </c>
      <c r="W128" s="105">
        <v>8601</v>
      </c>
      <c r="X128" s="105">
        <v>8625.51</v>
      </c>
      <c r="Y128" s="105">
        <v>8621.18</v>
      </c>
      <c r="Z128" s="105">
        <v>8615.6299999999992</v>
      </c>
      <c r="AA128" s="53"/>
      <c r="AB128" s="53"/>
    </row>
    <row r="129" spans="2:28" s="10" customFormat="1" x14ac:dyDescent="0.25">
      <c r="B129" s="92">
        <f t="shared" si="3"/>
        <v>46215</v>
      </c>
      <c r="C129" s="105">
        <v>8582.58</v>
      </c>
      <c r="D129" s="105">
        <v>8484.2000000000007</v>
      </c>
      <c r="E129" s="105">
        <v>8368.32</v>
      </c>
      <c r="F129" s="105">
        <v>8325.7099999999991</v>
      </c>
      <c r="G129" s="105">
        <v>8261.51</v>
      </c>
      <c r="H129" s="105">
        <v>8233.6200000000008</v>
      </c>
      <c r="I129" s="105">
        <v>8229.44</v>
      </c>
      <c r="J129" s="105">
        <v>8235.4500000000007</v>
      </c>
      <c r="K129" s="105">
        <v>8212.6</v>
      </c>
      <c r="L129" s="105">
        <v>8259.24</v>
      </c>
      <c r="M129" s="105">
        <v>8284.06</v>
      </c>
      <c r="N129" s="105">
        <v>8271.2000000000007</v>
      </c>
      <c r="O129" s="105">
        <v>8292.2900000000009</v>
      </c>
      <c r="P129" s="105">
        <v>8248.69</v>
      </c>
      <c r="Q129" s="105">
        <v>8193.94</v>
      </c>
      <c r="R129" s="105">
        <v>8286.9500000000007</v>
      </c>
      <c r="S129" s="105">
        <v>8434.42</v>
      </c>
      <c r="T129" s="105">
        <v>8573.33</v>
      </c>
      <c r="U129" s="105">
        <v>8667.75</v>
      </c>
      <c r="V129" s="105">
        <v>8622.56</v>
      </c>
      <c r="W129" s="105">
        <v>8656.18</v>
      </c>
      <c r="X129" s="105">
        <v>8660.5400000000009</v>
      </c>
      <c r="Y129" s="105">
        <v>8747.0499999999993</v>
      </c>
      <c r="Z129" s="105">
        <v>8697.9699999999993</v>
      </c>
      <c r="AA129" s="53"/>
      <c r="AB129" s="53"/>
    </row>
    <row r="130" spans="2:28" s="10" customFormat="1" x14ac:dyDescent="0.25">
      <c r="B130" s="92">
        <f t="shared" si="3"/>
        <v>46216</v>
      </c>
      <c r="C130" s="105">
        <v>8416.7800000000007</v>
      </c>
      <c r="D130" s="105">
        <v>8313.58</v>
      </c>
      <c r="E130" s="105">
        <v>8233.2800000000007</v>
      </c>
      <c r="F130" s="105">
        <v>8255.65</v>
      </c>
      <c r="G130" s="105">
        <v>8221.1200000000008</v>
      </c>
      <c r="H130" s="105">
        <v>8230.5499999999993</v>
      </c>
      <c r="I130" s="105">
        <v>8212.2199999999993</v>
      </c>
      <c r="J130" s="105">
        <v>8203.66</v>
      </c>
      <c r="K130" s="105">
        <v>8211.85</v>
      </c>
      <c r="L130" s="105">
        <v>8213.89</v>
      </c>
      <c r="M130" s="105">
        <v>8219.2999999999993</v>
      </c>
      <c r="N130" s="105">
        <v>8219.77</v>
      </c>
      <c r="O130" s="105">
        <v>8229.66</v>
      </c>
      <c r="P130" s="105">
        <v>8231.9500000000007</v>
      </c>
      <c r="Q130" s="105">
        <v>8185.89</v>
      </c>
      <c r="R130" s="105">
        <v>8276.1299999999992</v>
      </c>
      <c r="S130" s="105">
        <v>8371.0499999999993</v>
      </c>
      <c r="T130" s="105">
        <v>8359.2800000000007</v>
      </c>
      <c r="U130" s="105">
        <v>8428.57</v>
      </c>
      <c r="V130" s="105">
        <v>8479.39</v>
      </c>
      <c r="W130" s="105">
        <v>8512.5499999999993</v>
      </c>
      <c r="X130" s="105">
        <v>8531.74</v>
      </c>
      <c r="Y130" s="105">
        <v>8517</v>
      </c>
      <c r="Z130" s="105">
        <v>8534.7099999999991</v>
      </c>
      <c r="AA130" s="53"/>
      <c r="AB130" s="53"/>
    </row>
    <row r="131" spans="2:28" s="10" customFormat="1" x14ac:dyDescent="0.25">
      <c r="B131" s="92">
        <f t="shared" si="3"/>
        <v>46217</v>
      </c>
      <c r="C131" s="105">
        <v>8722.6</v>
      </c>
      <c r="D131" s="105">
        <v>8582.91</v>
      </c>
      <c r="E131" s="105">
        <v>8517.2099999999991</v>
      </c>
      <c r="F131" s="105">
        <v>8456.11</v>
      </c>
      <c r="G131" s="105">
        <v>8487.7800000000007</v>
      </c>
      <c r="H131" s="105">
        <v>8485.5400000000009</v>
      </c>
      <c r="I131" s="105">
        <v>8465.1200000000008</v>
      </c>
      <c r="J131" s="105">
        <v>8459.19</v>
      </c>
      <c r="K131" s="105">
        <v>8473.4599999999991</v>
      </c>
      <c r="L131" s="105">
        <v>8488.2999999999993</v>
      </c>
      <c r="M131" s="105">
        <v>8484.73</v>
      </c>
      <c r="N131" s="105">
        <v>8464.4699999999993</v>
      </c>
      <c r="O131" s="105">
        <v>8481.68</v>
      </c>
      <c r="P131" s="105">
        <v>8471.4500000000007</v>
      </c>
      <c r="Q131" s="105">
        <v>8440.2199999999993</v>
      </c>
      <c r="R131" s="105">
        <v>8483.5300000000007</v>
      </c>
      <c r="S131" s="105">
        <v>8441.3700000000008</v>
      </c>
      <c r="T131" s="105">
        <v>8561.34</v>
      </c>
      <c r="U131" s="105">
        <v>8629.2800000000007</v>
      </c>
      <c r="V131" s="105">
        <v>8678</v>
      </c>
      <c r="W131" s="105">
        <v>8896.23</v>
      </c>
      <c r="X131" s="105">
        <v>8926.93</v>
      </c>
      <c r="Y131" s="105">
        <v>8937.18</v>
      </c>
      <c r="Z131" s="105">
        <v>8943.8799999999992</v>
      </c>
      <c r="AA131" s="53"/>
      <c r="AB131" s="53"/>
    </row>
    <row r="132" spans="2:28" s="10" customFormat="1" x14ac:dyDescent="0.25">
      <c r="B132" s="92">
        <f t="shared" si="3"/>
        <v>46218</v>
      </c>
      <c r="C132" s="105">
        <v>8418.36</v>
      </c>
      <c r="D132" s="105">
        <v>8396.52</v>
      </c>
      <c r="E132" s="105">
        <v>8253.86</v>
      </c>
      <c r="F132" s="105">
        <v>8163.34</v>
      </c>
      <c r="G132" s="105">
        <v>8155.07</v>
      </c>
      <c r="H132" s="105">
        <v>8114.68</v>
      </c>
      <c r="I132" s="105">
        <v>8086.55</v>
      </c>
      <c r="J132" s="105">
        <v>8099.36</v>
      </c>
      <c r="K132" s="105">
        <v>8118.43</v>
      </c>
      <c r="L132" s="105">
        <v>8127.93</v>
      </c>
      <c r="M132" s="105">
        <v>8122.62</v>
      </c>
      <c r="N132" s="105">
        <v>8123.74</v>
      </c>
      <c r="O132" s="105">
        <v>8135.93</v>
      </c>
      <c r="P132" s="105">
        <v>8126.4</v>
      </c>
      <c r="Q132" s="105">
        <v>8110.34</v>
      </c>
      <c r="R132" s="105">
        <v>8188.91</v>
      </c>
      <c r="S132" s="105">
        <v>8264.2099999999991</v>
      </c>
      <c r="T132" s="105">
        <v>8443.4699999999993</v>
      </c>
      <c r="U132" s="105">
        <v>8670.82</v>
      </c>
      <c r="V132" s="105">
        <v>8703.24</v>
      </c>
      <c r="W132" s="105">
        <v>8721.89</v>
      </c>
      <c r="X132" s="105">
        <v>8757.6299999999992</v>
      </c>
      <c r="Y132" s="105">
        <v>8713.5400000000009</v>
      </c>
      <c r="Z132" s="105">
        <v>8697.1</v>
      </c>
      <c r="AA132" s="53"/>
      <c r="AB132" s="53"/>
    </row>
    <row r="133" spans="2:28" s="10" customFormat="1" x14ac:dyDescent="0.25">
      <c r="B133" s="92">
        <f t="shared" si="3"/>
        <v>46219</v>
      </c>
      <c r="C133" s="105">
        <v>8427.44</v>
      </c>
      <c r="D133" s="105">
        <v>8207.01</v>
      </c>
      <c r="E133" s="105">
        <v>8177.46</v>
      </c>
      <c r="F133" s="105">
        <v>8124.46</v>
      </c>
      <c r="G133" s="105">
        <v>8122.85</v>
      </c>
      <c r="H133" s="105">
        <v>8118.17</v>
      </c>
      <c r="I133" s="105">
        <v>8010.96</v>
      </c>
      <c r="J133" s="105">
        <v>8025.32</v>
      </c>
      <c r="K133" s="105">
        <v>8036.48</v>
      </c>
      <c r="L133" s="105">
        <v>8038.25</v>
      </c>
      <c r="M133" s="105">
        <v>8037.12</v>
      </c>
      <c r="N133" s="105">
        <v>8028.71</v>
      </c>
      <c r="O133" s="105">
        <v>8035.09</v>
      </c>
      <c r="P133" s="105">
        <v>8020.71</v>
      </c>
      <c r="Q133" s="105">
        <v>8022.7</v>
      </c>
      <c r="R133" s="105">
        <v>8084.28</v>
      </c>
      <c r="S133" s="105">
        <v>8322.84</v>
      </c>
      <c r="T133" s="105">
        <v>8320.56</v>
      </c>
      <c r="U133" s="105">
        <v>8360.7999999999993</v>
      </c>
      <c r="V133" s="105">
        <v>8457.15</v>
      </c>
      <c r="W133" s="105">
        <v>8495.48</v>
      </c>
      <c r="X133" s="105">
        <v>8499.68</v>
      </c>
      <c r="Y133" s="105">
        <v>8450.1200000000008</v>
      </c>
      <c r="Z133" s="105">
        <v>8556.32</v>
      </c>
      <c r="AA133" s="53"/>
      <c r="AB133" s="53"/>
    </row>
    <row r="134" spans="2:28" s="10" customFormat="1" x14ac:dyDescent="0.25">
      <c r="B134" s="92">
        <f t="shared" si="3"/>
        <v>46220</v>
      </c>
      <c r="C134" s="105">
        <v>8587.36</v>
      </c>
      <c r="D134" s="105">
        <v>8405.6200000000008</v>
      </c>
      <c r="E134" s="105">
        <v>8302.4500000000007</v>
      </c>
      <c r="F134" s="105">
        <v>8213.57</v>
      </c>
      <c r="G134" s="105">
        <v>8193.92</v>
      </c>
      <c r="H134" s="105">
        <v>8165</v>
      </c>
      <c r="I134" s="105">
        <v>8153.91</v>
      </c>
      <c r="J134" s="105">
        <v>8158.53</v>
      </c>
      <c r="K134" s="105">
        <v>8181.61</v>
      </c>
      <c r="L134" s="105">
        <v>8192.6299999999992</v>
      </c>
      <c r="M134" s="105">
        <v>8193.77</v>
      </c>
      <c r="N134" s="105">
        <v>8183.13</v>
      </c>
      <c r="O134" s="105">
        <v>8203.15</v>
      </c>
      <c r="P134" s="105">
        <v>8184.33</v>
      </c>
      <c r="Q134" s="105">
        <v>8187.19</v>
      </c>
      <c r="R134" s="105">
        <v>8217.1299999999992</v>
      </c>
      <c r="S134" s="105">
        <v>8414.2099999999991</v>
      </c>
      <c r="T134" s="105">
        <v>8475.51</v>
      </c>
      <c r="U134" s="105">
        <v>8595.2900000000009</v>
      </c>
      <c r="V134" s="105">
        <v>8653.98</v>
      </c>
      <c r="W134" s="105">
        <v>8688.5400000000009</v>
      </c>
      <c r="X134" s="105">
        <v>8726.98</v>
      </c>
      <c r="Y134" s="105">
        <v>8698.26</v>
      </c>
      <c r="Z134" s="105">
        <v>8614.81</v>
      </c>
      <c r="AA134" s="53"/>
      <c r="AB134" s="53"/>
    </row>
    <row r="135" spans="2:28" s="10" customFormat="1" x14ac:dyDescent="0.25">
      <c r="B135" s="92">
        <f t="shared" si="3"/>
        <v>46221</v>
      </c>
      <c r="C135" s="105">
        <v>8415.7199999999993</v>
      </c>
      <c r="D135" s="105">
        <v>8295.81</v>
      </c>
      <c r="E135" s="105">
        <v>8144.3</v>
      </c>
      <c r="F135" s="105">
        <v>8052.97</v>
      </c>
      <c r="G135" s="105">
        <v>8022.94</v>
      </c>
      <c r="H135" s="105">
        <v>7923.33</v>
      </c>
      <c r="I135" s="105">
        <v>7909.28</v>
      </c>
      <c r="J135" s="105">
        <v>7902.36</v>
      </c>
      <c r="K135" s="105">
        <v>7901.23</v>
      </c>
      <c r="L135" s="105">
        <v>7909.13</v>
      </c>
      <c r="M135" s="105">
        <v>7909.69</v>
      </c>
      <c r="N135" s="105">
        <v>7914.14</v>
      </c>
      <c r="O135" s="105">
        <v>7926.11</v>
      </c>
      <c r="P135" s="105">
        <v>8014.05</v>
      </c>
      <c r="Q135" s="105">
        <v>8010.26</v>
      </c>
      <c r="R135" s="105">
        <v>8103.75</v>
      </c>
      <c r="S135" s="105">
        <v>8157.04</v>
      </c>
      <c r="T135" s="105">
        <v>8113.2</v>
      </c>
      <c r="U135" s="105">
        <v>8205.73</v>
      </c>
      <c r="V135" s="105">
        <v>8266.77</v>
      </c>
      <c r="W135" s="105">
        <v>8298.33</v>
      </c>
      <c r="X135" s="105">
        <v>8266.0300000000007</v>
      </c>
      <c r="Y135" s="105">
        <v>8313</v>
      </c>
      <c r="Z135" s="105">
        <v>8528.3700000000008</v>
      </c>
      <c r="AA135" s="53"/>
      <c r="AB135" s="53"/>
    </row>
    <row r="136" spans="2:28" s="10" customFormat="1" x14ac:dyDescent="0.25">
      <c r="B136" s="92">
        <f t="shared" si="3"/>
        <v>46222</v>
      </c>
      <c r="C136" s="105">
        <v>8503.2900000000009</v>
      </c>
      <c r="D136" s="105">
        <v>8384.82</v>
      </c>
      <c r="E136" s="105">
        <v>8211.2900000000009</v>
      </c>
      <c r="F136" s="105">
        <v>8145.5</v>
      </c>
      <c r="G136" s="105">
        <v>8096.86</v>
      </c>
      <c r="H136" s="105">
        <v>8059.31</v>
      </c>
      <c r="I136" s="105">
        <v>8031.98</v>
      </c>
      <c r="J136" s="105">
        <v>8029.57</v>
      </c>
      <c r="K136" s="105">
        <v>8034.04</v>
      </c>
      <c r="L136" s="105">
        <v>8035.26</v>
      </c>
      <c r="M136" s="105">
        <v>8025.12</v>
      </c>
      <c r="N136" s="105">
        <v>8014.88</v>
      </c>
      <c r="O136" s="105">
        <v>8021.61</v>
      </c>
      <c r="P136" s="105">
        <v>8004.81</v>
      </c>
      <c r="Q136" s="105">
        <v>7996.21</v>
      </c>
      <c r="R136" s="105">
        <v>8075.24</v>
      </c>
      <c r="S136" s="105">
        <v>8150.69</v>
      </c>
      <c r="T136" s="105">
        <v>8285.9500000000007</v>
      </c>
      <c r="U136" s="105">
        <v>8378.08</v>
      </c>
      <c r="V136" s="105">
        <v>8444.8700000000008</v>
      </c>
      <c r="W136" s="105">
        <v>8478.1200000000008</v>
      </c>
      <c r="X136" s="105">
        <v>8501.8700000000008</v>
      </c>
      <c r="Y136" s="105">
        <v>8484.74</v>
      </c>
      <c r="Z136" s="105">
        <v>8502.08</v>
      </c>
      <c r="AA136" s="53"/>
      <c r="AB136" s="53"/>
    </row>
    <row r="137" spans="2:28" s="10" customFormat="1" x14ac:dyDescent="0.25">
      <c r="B137" s="92">
        <f t="shared" si="3"/>
        <v>46223</v>
      </c>
      <c r="C137" s="105">
        <v>8339.11</v>
      </c>
      <c r="D137" s="105">
        <v>8164.83</v>
      </c>
      <c r="E137" s="105">
        <v>8092.06</v>
      </c>
      <c r="F137" s="105">
        <v>8104.19</v>
      </c>
      <c r="G137" s="105">
        <v>8276.24</v>
      </c>
      <c r="H137" s="105">
        <v>8290.66</v>
      </c>
      <c r="I137" s="105">
        <v>8304.24</v>
      </c>
      <c r="J137" s="105">
        <v>8290.1200000000008</v>
      </c>
      <c r="K137" s="105">
        <v>8296.6200000000008</v>
      </c>
      <c r="L137" s="105">
        <v>8264.41</v>
      </c>
      <c r="M137" s="105">
        <v>8264.39</v>
      </c>
      <c r="N137" s="105">
        <v>8240.7999999999993</v>
      </c>
      <c r="O137" s="105">
        <v>8265.34</v>
      </c>
      <c r="P137" s="105">
        <v>8295.75</v>
      </c>
      <c r="Q137" s="105">
        <v>8300.42</v>
      </c>
      <c r="R137" s="105">
        <v>8379.49</v>
      </c>
      <c r="S137" s="105">
        <v>8467.7099999999991</v>
      </c>
      <c r="T137" s="105">
        <v>8553.67</v>
      </c>
      <c r="U137" s="105">
        <v>8681.6</v>
      </c>
      <c r="V137" s="105">
        <v>9052.59</v>
      </c>
      <c r="W137" s="105">
        <v>9195.99</v>
      </c>
      <c r="X137" s="105">
        <v>9209.94</v>
      </c>
      <c r="Y137" s="105">
        <v>9181.6200000000008</v>
      </c>
      <c r="Z137" s="105">
        <v>8625.24</v>
      </c>
      <c r="AA137" s="53"/>
      <c r="AB137" s="53"/>
    </row>
    <row r="138" spans="2:28" s="10" customFormat="1" x14ac:dyDescent="0.25">
      <c r="B138" s="92">
        <f t="shared" si="3"/>
        <v>46224</v>
      </c>
      <c r="C138" s="105">
        <v>8452.6299999999992</v>
      </c>
      <c r="D138" s="105">
        <v>8322.93</v>
      </c>
      <c r="E138" s="105">
        <v>8180.63</v>
      </c>
      <c r="F138" s="105">
        <v>8131.46</v>
      </c>
      <c r="G138" s="105">
        <v>8164.33</v>
      </c>
      <c r="H138" s="105">
        <v>8165.3</v>
      </c>
      <c r="I138" s="105">
        <v>8160.77</v>
      </c>
      <c r="J138" s="105">
        <v>8144.87</v>
      </c>
      <c r="K138" s="105">
        <v>8157.68</v>
      </c>
      <c r="L138" s="105">
        <v>8177.09</v>
      </c>
      <c r="M138" s="105">
        <v>8192.7000000000007</v>
      </c>
      <c r="N138" s="105">
        <v>8186.28</v>
      </c>
      <c r="O138" s="105">
        <v>8207.69</v>
      </c>
      <c r="P138" s="105">
        <v>8208.59</v>
      </c>
      <c r="Q138" s="105">
        <v>8152.21</v>
      </c>
      <c r="R138" s="105">
        <v>8220.2800000000007</v>
      </c>
      <c r="S138" s="105">
        <v>8273.9699999999993</v>
      </c>
      <c r="T138" s="105">
        <v>8375.69</v>
      </c>
      <c r="U138" s="105">
        <v>8488.1200000000008</v>
      </c>
      <c r="V138" s="105">
        <v>8749.9599999999991</v>
      </c>
      <c r="W138" s="105">
        <v>8765.94</v>
      </c>
      <c r="X138" s="105">
        <v>8785.26</v>
      </c>
      <c r="Y138" s="105">
        <v>8771.06</v>
      </c>
      <c r="Z138" s="105">
        <v>8670.7000000000007</v>
      </c>
      <c r="AA138" s="53"/>
      <c r="AB138" s="53"/>
    </row>
    <row r="139" spans="2:28" s="10" customFormat="1" x14ac:dyDescent="0.25">
      <c r="B139" s="92">
        <f t="shared" si="3"/>
        <v>46225</v>
      </c>
      <c r="C139" s="105">
        <v>8264.15</v>
      </c>
      <c r="D139" s="105">
        <v>8117.18</v>
      </c>
      <c r="E139" s="105">
        <v>8025.22</v>
      </c>
      <c r="F139" s="105">
        <v>8068.74</v>
      </c>
      <c r="G139" s="105">
        <v>8087.22</v>
      </c>
      <c r="H139" s="105">
        <v>8070.04</v>
      </c>
      <c r="I139" s="105">
        <v>8096.85</v>
      </c>
      <c r="J139" s="105">
        <v>8038.95</v>
      </c>
      <c r="K139" s="105">
        <v>8084.31</v>
      </c>
      <c r="L139" s="105">
        <v>8065.8</v>
      </c>
      <c r="M139" s="105">
        <v>8058.77</v>
      </c>
      <c r="N139" s="105">
        <v>8045.56</v>
      </c>
      <c r="O139" s="105">
        <v>8085.02</v>
      </c>
      <c r="P139" s="105">
        <v>8104.13</v>
      </c>
      <c r="Q139" s="105">
        <v>8087.27</v>
      </c>
      <c r="R139" s="105">
        <v>8183.24</v>
      </c>
      <c r="S139" s="105">
        <v>8279.24</v>
      </c>
      <c r="T139" s="105">
        <v>8315.2999999999993</v>
      </c>
      <c r="U139" s="105">
        <v>8416.07</v>
      </c>
      <c r="V139" s="105">
        <v>8462.41</v>
      </c>
      <c r="W139" s="105">
        <v>8478.58</v>
      </c>
      <c r="X139" s="105">
        <v>8486.2999999999993</v>
      </c>
      <c r="Y139" s="105">
        <v>8514.91</v>
      </c>
      <c r="Z139" s="105">
        <v>8505.02</v>
      </c>
      <c r="AA139" s="53"/>
      <c r="AB139" s="53"/>
    </row>
    <row r="140" spans="2:28" s="10" customFormat="1" x14ac:dyDescent="0.25">
      <c r="B140" s="92">
        <f t="shared" si="3"/>
        <v>46226</v>
      </c>
      <c r="C140" s="105">
        <v>8512.74</v>
      </c>
      <c r="D140" s="105">
        <v>8350.2900000000009</v>
      </c>
      <c r="E140" s="105">
        <v>8253.44</v>
      </c>
      <c r="F140" s="105">
        <v>8262.43</v>
      </c>
      <c r="G140" s="105">
        <v>8240.51</v>
      </c>
      <c r="H140" s="105">
        <v>8221.65</v>
      </c>
      <c r="I140" s="105">
        <v>8199.4500000000007</v>
      </c>
      <c r="J140" s="105">
        <v>8177.16</v>
      </c>
      <c r="K140" s="105">
        <v>8201.64</v>
      </c>
      <c r="L140" s="105">
        <v>8222.7099999999991</v>
      </c>
      <c r="M140" s="105">
        <v>8226.76</v>
      </c>
      <c r="N140" s="105">
        <v>8312.34</v>
      </c>
      <c r="O140" s="105">
        <v>8330.07</v>
      </c>
      <c r="P140" s="105">
        <v>8340.1</v>
      </c>
      <c r="Q140" s="105">
        <v>8308.86</v>
      </c>
      <c r="R140" s="105">
        <v>8398.14</v>
      </c>
      <c r="S140" s="105">
        <v>8459.2999999999993</v>
      </c>
      <c r="T140" s="105">
        <v>8421.25</v>
      </c>
      <c r="U140" s="105">
        <v>8512.02</v>
      </c>
      <c r="V140" s="105">
        <v>8598.82</v>
      </c>
      <c r="W140" s="105">
        <v>8820.9699999999993</v>
      </c>
      <c r="X140" s="105">
        <v>8834.9699999999993</v>
      </c>
      <c r="Y140" s="105">
        <v>8630.31</v>
      </c>
      <c r="Z140" s="105">
        <v>8676.23</v>
      </c>
      <c r="AA140" s="53"/>
      <c r="AB140" s="53"/>
    </row>
    <row r="141" spans="2:28" s="10" customFormat="1" x14ac:dyDescent="0.25">
      <c r="B141" s="92">
        <f t="shared" si="3"/>
        <v>46227</v>
      </c>
      <c r="C141" s="105">
        <v>8959.5499999999993</v>
      </c>
      <c r="D141" s="105">
        <v>8768.2199999999993</v>
      </c>
      <c r="E141" s="105">
        <v>8802.91</v>
      </c>
      <c r="F141" s="105">
        <v>8567.3799999999992</v>
      </c>
      <c r="G141" s="105">
        <v>8568.6200000000008</v>
      </c>
      <c r="H141" s="105">
        <v>8553.44</v>
      </c>
      <c r="I141" s="105">
        <v>8533.4699999999993</v>
      </c>
      <c r="J141" s="105">
        <v>8530.9599999999991</v>
      </c>
      <c r="K141" s="105">
        <v>8532.5300000000007</v>
      </c>
      <c r="L141" s="105">
        <v>8556.81</v>
      </c>
      <c r="M141" s="105">
        <v>8755.1299999999992</v>
      </c>
      <c r="N141" s="105">
        <v>8778.59</v>
      </c>
      <c r="O141" s="105">
        <v>8780.9699999999993</v>
      </c>
      <c r="P141" s="105">
        <v>8815.2199999999993</v>
      </c>
      <c r="Q141" s="105">
        <v>8781.2099999999991</v>
      </c>
      <c r="R141" s="105">
        <v>8976.2999999999993</v>
      </c>
      <c r="S141" s="105">
        <v>9130</v>
      </c>
      <c r="T141" s="105">
        <v>9196.36</v>
      </c>
      <c r="U141" s="105">
        <v>9173.41</v>
      </c>
      <c r="V141" s="105">
        <v>9261.85</v>
      </c>
      <c r="W141" s="105">
        <v>9290.91</v>
      </c>
      <c r="X141" s="105">
        <v>9315.9599999999991</v>
      </c>
      <c r="Y141" s="105">
        <v>9270.73</v>
      </c>
      <c r="Z141" s="105">
        <v>9220.32</v>
      </c>
      <c r="AA141" s="53"/>
      <c r="AB141" s="53"/>
    </row>
    <row r="142" spans="2:28" s="10" customFormat="1" x14ac:dyDescent="0.25">
      <c r="B142" s="92">
        <f t="shared" si="3"/>
        <v>46228</v>
      </c>
      <c r="C142" s="105">
        <v>8739.35</v>
      </c>
      <c r="D142" s="105">
        <v>8559.4</v>
      </c>
      <c r="E142" s="105">
        <v>8460.84</v>
      </c>
      <c r="F142" s="105">
        <v>8395.02</v>
      </c>
      <c r="G142" s="105">
        <v>8344.94</v>
      </c>
      <c r="H142" s="105">
        <v>8330.76</v>
      </c>
      <c r="I142" s="105">
        <v>8333.64</v>
      </c>
      <c r="J142" s="105">
        <v>8340</v>
      </c>
      <c r="K142" s="105">
        <v>8339.3700000000008</v>
      </c>
      <c r="L142" s="105">
        <v>8341.0300000000007</v>
      </c>
      <c r="M142" s="105">
        <v>8341.68</v>
      </c>
      <c r="N142" s="105">
        <v>8339.07</v>
      </c>
      <c r="O142" s="105">
        <v>8365.07</v>
      </c>
      <c r="P142" s="105">
        <v>8376.31</v>
      </c>
      <c r="Q142" s="105">
        <v>8333.59</v>
      </c>
      <c r="R142" s="105">
        <v>8383.9500000000007</v>
      </c>
      <c r="S142" s="105">
        <v>8692.0499999999993</v>
      </c>
      <c r="T142" s="105">
        <v>8620.07</v>
      </c>
      <c r="U142" s="105">
        <v>8707.2900000000009</v>
      </c>
      <c r="V142" s="105">
        <v>8773.65</v>
      </c>
      <c r="W142" s="105">
        <v>8798.19</v>
      </c>
      <c r="X142" s="105">
        <v>8809.01</v>
      </c>
      <c r="Y142" s="105">
        <v>8813.2800000000007</v>
      </c>
      <c r="Z142" s="105">
        <v>8845.68</v>
      </c>
      <c r="AA142" s="53"/>
      <c r="AB142" s="53"/>
    </row>
    <row r="143" spans="2:28" s="10" customFormat="1" x14ac:dyDescent="0.25">
      <c r="B143" s="92">
        <f t="shared" si="3"/>
        <v>46229</v>
      </c>
      <c r="C143" s="105">
        <v>8674.27</v>
      </c>
      <c r="D143" s="105">
        <v>8469.0499999999993</v>
      </c>
      <c r="E143" s="105">
        <v>8339.2999999999993</v>
      </c>
      <c r="F143" s="105">
        <v>8322.18</v>
      </c>
      <c r="G143" s="105">
        <v>8277.74</v>
      </c>
      <c r="H143" s="105">
        <v>8250.1299999999992</v>
      </c>
      <c r="I143" s="105">
        <v>8237.74</v>
      </c>
      <c r="J143" s="105">
        <v>8250.85</v>
      </c>
      <c r="K143" s="105">
        <v>8255.43</v>
      </c>
      <c r="L143" s="105">
        <v>8260.7099999999991</v>
      </c>
      <c r="M143" s="105">
        <v>8255.07</v>
      </c>
      <c r="N143" s="105">
        <v>8248.75</v>
      </c>
      <c r="O143" s="105">
        <v>8260.65</v>
      </c>
      <c r="P143" s="105">
        <v>8251.14</v>
      </c>
      <c r="Q143" s="105">
        <v>8233.0499999999993</v>
      </c>
      <c r="R143" s="105">
        <v>8289.84</v>
      </c>
      <c r="S143" s="105">
        <v>8482.9500000000007</v>
      </c>
      <c r="T143" s="105">
        <v>8692.57</v>
      </c>
      <c r="U143" s="105">
        <v>8814.3799999999992</v>
      </c>
      <c r="V143" s="105">
        <v>8951.94</v>
      </c>
      <c r="W143" s="105">
        <v>8995.61</v>
      </c>
      <c r="X143" s="105">
        <v>8997.5300000000007</v>
      </c>
      <c r="Y143" s="105">
        <v>9052.26</v>
      </c>
      <c r="Z143" s="105">
        <v>9022.06</v>
      </c>
      <c r="AA143" s="53"/>
      <c r="AB143" s="53"/>
    </row>
    <row r="144" spans="2:28" s="10" customFormat="1" x14ac:dyDescent="0.25">
      <c r="B144" s="92">
        <f t="shared" si="3"/>
        <v>46230</v>
      </c>
      <c r="C144" s="105">
        <v>8948.17</v>
      </c>
      <c r="D144" s="105">
        <v>8756.64</v>
      </c>
      <c r="E144" s="105">
        <v>8654.7199999999993</v>
      </c>
      <c r="F144" s="105">
        <v>8603.01</v>
      </c>
      <c r="G144" s="105">
        <v>8588.98</v>
      </c>
      <c r="H144" s="105">
        <v>8559.77</v>
      </c>
      <c r="I144" s="105">
        <v>8555.0499999999993</v>
      </c>
      <c r="J144" s="105">
        <v>8552.0400000000009</v>
      </c>
      <c r="K144" s="105">
        <v>8551.1299999999992</v>
      </c>
      <c r="L144" s="105">
        <v>8563.2900000000009</v>
      </c>
      <c r="M144" s="105">
        <v>8568.08</v>
      </c>
      <c r="N144" s="105">
        <v>8567.17</v>
      </c>
      <c r="O144" s="105">
        <v>8577.59</v>
      </c>
      <c r="P144" s="105">
        <v>8591.5400000000009</v>
      </c>
      <c r="Q144" s="105">
        <v>8558.7099999999991</v>
      </c>
      <c r="R144" s="105">
        <v>8652.44</v>
      </c>
      <c r="S144" s="105">
        <v>8793.1299999999992</v>
      </c>
      <c r="T144" s="105">
        <v>8984.84</v>
      </c>
      <c r="U144" s="105">
        <v>9096.2199999999993</v>
      </c>
      <c r="V144" s="105">
        <v>9124.31</v>
      </c>
      <c r="W144" s="105">
        <v>9105.4699999999993</v>
      </c>
      <c r="X144" s="105">
        <v>9163.52</v>
      </c>
      <c r="Y144" s="105">
        <v>9174.2900000000009</v>
      </c>
      <c r="Z144" s="105">
        <v>9222.85</v>
      </c>
      <c r="AA144" s="53"/>
      <c r="AB144" s="53"/>
    </row>
    <row r="145" spans="2:28" s="10" customFormat="1" x14ac:dyDescent="0.25">
      <c r="B145" s="92">
        <f t="shared" si="3"/>
        <v>46231</v>
      </c>
      <c r="C145" s="105">
        <v>8843.69</v>
      </c>
      <c r="D145" s="105">
        <v>8701.5300000000007</v>
      </c>
      <c r="E145" s="105">
        <v>8568.3799999999992</v>
      </c>
      <c r="F145" s="105">
        <v>8534.7999999999993</v>
      </c>
      <c r="G145" s="105">
        <v>8547.4699999999993</v>
      </c>
      <c r="H145" s="105">
        <v>8534.9599999999991</v>
      </c>
      <c r="I145" s="105">
        <v>8524.7800000000007</v>
      </c>
      <c r="J145" s="105">
        <v>8540.4</v>
      </c>
      <c r="K145" s="105">
        <v>8555.16</v>
      </c>
      <c r="L145" s="105">
        <v>8570.61</v>
      </c>
      <c r="M145" s="105">
        <v>8578.19</v>
      </c>
      <c r="N145" s="105">
        <v>8577.5400000000009</v>
      </c>
      <c r="O145" s="105">
        <v>8577.5</v>
      </c>
      <c r="P145" s="105">
        <v>8605.49</v>
      </c>
      <c r="Q145" s="105">
        <v>8582.4</v>
      </c>
      <c r="R145" s="105">
        <v>8689.2800000000007</v>
      </c>
      <c r="S145" s="105">
        <v>8785.42</v>
      </c>
      <c r="T145" s="105">
        <v>8627.61</v>
      </c>
      <c r="U145" s="105">
        <v>8735.81</v>
      </c>
      <c r="V145" s="105">
        <v>8782.24</v>
      </c>
      <c r="W145" s="105">
        <v>8808.52</v>
      </c>
      <c r="X145" s="105">
        <v>8816.75</v>
      </c>
      <c r="Y145" s="105">
        <v>8815.08</v>
      </c>
      <c r="Z145" s="105">
        <v>9027.0300000000007</v>
      </c>
      <c r="AA145" s="53"/>
      <c r="AB145" s="53"/>
    </row>
    <row r="146" spans="2:28" s="10" customFormat="1" x14ac:dyDescent="0.25">
      <c r="B146" s="92">
        <f t="shared" si="3"/>
        <v>46232</v>
      </c>
      <c r="C146" s="105">
        <v>8538.86</v>
      </c>
      <c r="D146" s="105">
        <v>8399.51</v>
      </c>
      <c r="E146" s="105">
        <v>8309.4699999999993</v>
      </c>
      <c r="F146" s="105">
        <v>8293.51</v>
      </c>
      <c r="G146" s="105">
        <v>8301.02</v>
      </c>
      <c r="H146" s="105">
        <v>8289.7000000000007</v>
      </c>
      <c r="I146" s="105">
        <v>8261.5</v>
      </c>
      <c r="J146" s="105">
        <v>8251.4500000000007</v>
      </c>
      <c r="K146" s="105">
        <v>8263.3799999999992</v>
      </c>
      <c r="L146" s="105">
        <v>8262.44</v>
      </c>
      <c r="M146" s="105">
        <v>8273.51</v>
      </c>
      <c r="N146" s="105">
        <v>8299.43</v>
      </c>
      <c r="O146" s="105">
        <v>8459.25</v>
      </c>
      <c r="P146" s="105">
        <v>8440.83</v>
      </c>
      <c r="Q146" s="105">
        <v>8409</v>
      </c>
      <c r="R146" s="105">
        <v>8476.19</v>
      </c>
      <c r="S146" s="105">
        <v>8550.4699999999993</v>
      </c>
      <c r="T146" s="105">
        <v>8584.4</v>
      </c>
      <c r="U146" s="105">
        <v>8601.09</v>
      </c>
      <c r="V146" s="105">
        <v>8632.07</v>
      </c>
      <c r="W146" s="105">
        <v>8691.7900000000009</v>
      </c>
      <c r="X146" s="105">
        <v>8859.73</v>
      </c>
      <c r="Y146" s="105">
        <v>8865.81</v>
      </c>
      <c r="Z146" s="105">
        <v>8903.81</v>
      </c>
      <c r="AA146" s="53"/>
      <c r="AB146" s="53"/>
    </row>
    <row r="147" spans="2:28" s="10" customFormat="1" x14ac:dyDescent="0.25">
      <c r="B147" s="92">
        <f t="shared" si="3"/>
        <v>46233</v>
      </c>
      <c r="C147" s="105">
        <v>8792.41</v>
      </c>
      <c r="D147" s="105">
        <v>8624.74</v>
      </c>
      <c r="E147" s="105">
        <v>8386.23</v>
      </c>
      <c r="F147" s="105">
        <v>8379.6299999999992</v>
      </c>
      <c r="G147" s="105">
        <v>8336.39</v>
      </c>
      <c r="H147" s="105">
        <v>8297.3700000000008</v>
      </c>
      <c r="I147" s="105">
        <v>8262.9500000000007</v>
      </c>
      <c r="J147" s="105">
        <v>8269.7000000000007</v>
      </c>
      <c r="K147" s="105">
        <v>8271.65</v>
      </c>
      <c r="L147" s="105">
        <v>8271.9</v>
      </c>
      <c r="M147" s="105">
        <v>8272.4</v>
      </c>
      <c r="N147" s="105">
        <v>8267.81</v>
      </c>
      <c r="O147" s="105">
        <v>8313.91</v>
      </c>
      <c r="P147" s="105">
        <v>8313.82</v>
      </c>
      <c r="Q147" s="105">
        <v>8326.69</v>
      </c>
      <c r="R147" s="105">
        <v>8458.0400000000009</v>
      </c>
      <c r="S147" s="105">
        <v>8479.56</v>
      </c>
      <c r="T147" s="105">
        <v>8640.4</v>
      </c>
      <c r="U147" s="105">
        <v>9173.85</v>
      </c>
      <c r="V147" s="105">
        <v>9010.48</v>
      </c>
      <c r="W147" s="105">
        <v>9062.1299999999992</v>
      </c>
      <c r="X147" s="105">
        <v>9098.2000000000007</v>
      </c>
      <c r="Y147" s="105">
        <v>9100.94</v>
      </c>
      <c r="Z147" s="105">
        <v>9270.7800000000007</v>
      </c>
      <c r="AA147" s="53"/>
      <c r="AB147" s="53"/>
    </row>
    <row r="148" spans="2:28" s="10" customFormat="1" x14ac:dyDescent="0.25">
      <c r="B148" s="92">
        <f t="shared" si="3"/>
        <v>46234</v>
      </c>
      <c r="C148" s="105">
        <v>8556.0300000000007</v>
      </c>
      <c r="D148" s="105">
        <v>8526.3700000000008</v>
      </c>
      <c r="E148" s="105">
        <v>8284.09</v>
      </c>
      <c r="F148" s="105">
        <v>8296.89</v>
      </c>
      <c r="G148" s="105">
        <v>8207.9699999999993</v>
      </c>
      <c r="H148" s="105">
        <v>8179.59</v>
      </c>
      <c r="I148" s="105">
        <v>8167.19</v>
      </c>
      <c r="J148" s="105">
        <v>8169.05</v>
      </c>
      <c r="K148" s="105">
        <v>8175.38</v>
      </c>
      <c r="L148" s="105">
        <v>8173.07</v>
      </c>
      <c r="M148" s="105">
        <v>8181.92</v>
      </c>
      <c r="N148" s="105">
        <v>8205.33</v>
      </c>
      <c r="O148" s="105">
        <v>8249.9</v>
      </c>
      <c r="P148" s="105">
        <v>8199.5400000000009</v>
      </c>
      <c r="Q148" s="105">
        <v>8160.65</v>
      </c>
      <c r="R148" s="105">
        <v>8318.2900000000009</v>
      </c>
      <c r="S148" s="105">
        <v>8297.16</v>
      </c>
      <c r="T148" s="105">
        <v>8555.4</v>
      </c>
      <c r="U148" s="105">
        <v>8455.06</v>
      </c>
      <c r="V148" s="105">
        <v>8591.6299999999992</v>
      </c>
      <c r="W148" s="105">
        <v>8657.85</v>
      </c>
      <c r="X148" s="105">
        <v>8699.57</v>
      </c>
      <c r="Y148" s="105">
        <v>8693.7800000000007</v>
      </c>
      <c r="Z148" s="105">
        <v>8637.39</v>
      </c>
      <c r="AA148" s="53"/>
      <c r="AB148" s="53"/>
    </row>
    <row r="149" spans="2:28" s="10" customFormat="1" x14ac:dyDescent="0.25">
      <c r="B149" s="106"/>
      <c r="C149" s="106"/>
      <c r="D149" s="106"/>
      <c r="E149" s="106"/>
      <c r="F149" s="106"/>
      <c r="G149" s="106"/>
      <c r="H149" s="106"/>
      <c r="I149" s="106"/>
      <c r="J149" s="106"/>
      <c r="K149" s="106"/>
      <c r="L149" s="106"/>
      <c r="M149" s="106"/>
      <c r="N149" s="106"/>
      <c r="O149" s="106"/>
      <c r="P149" s="106"/>
      <c r="Q149" s="106"/>
      <c r="R149" s="106"/>
      <c r="S149" s="106"/>
      <c r="T149" s="106"/>
      <c r="U149" s="106"/>
      <c r="V149" s="106"/>
      <c r="W149" s="106"/>
      <c r="X149" s="106"/>
      <c r="Y149" s="106"/>
      <c r="Z149" s="106"/>
      <c r="AA149" s="53"/>
      <c r="AB149" s="53"/>
    </row>
    <row r="150" spans="2:28" s="10" customFormat="1" ht="15" customHeight="1" x14ac:dyDescent="0.25">
      <c r="B150" s="111" t="s">
        <v>61</v>
      </c>
      <c r="C150" s="112"/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  <c r="V150" s="112"/>
      <c r="W150" s="112"/>
      <c r="X150" s="112"/>
      <c r="Y150" s="112"/>
      <c r="Z150" s="113"/>
      <c r="AA150" s="53"/>
      <c r="AB150" s="53"/>
    </row>
    <row r="151" spans="2:28" s="10" customFormat="1" ht="15" customHeight="1" x14ac:dyDescent="0.25"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 t="s">
        <v>3</v>
      </c>
      <c r="T151" s="25"/>
      <c r="U151" s="25"/>
      <c r="V151" s="25"/>
      <c r="W151" s="25"/>
      <c r="X151" s="25"/>
      <c r="Y151" s="25"/>
      <c r="Z151" s="25"/>
      <c r="AA151" s="53"/>
      <c r="AB151" s="53"/>
    </row>
    <row r="152" spans="2:28" s="10" customFormat="1" ht="15" customHeight="1" x14ac:dyDescent="0.25"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67" t="s">
        <v>39</v>
      </c>
      <c r="T152" s="67"/>
      <c r="U152" s="67" t="s">
        <v>40</v>
      </c>
      <c r="V152" s="67"/>
      <c r="W152" s="67" t="s">
        <v>41</v>
      </c>
      <c r="X152" s="67"/>
      <c r="Y152" s="67" t="s">
        <v>42</v>
      </c>
      <c r="Z152" s="67"/>
      <c r="AA152" s="53"/>
      <c r="AB152" s="53"/>
    </row>
    <row r="153" spans="2:28" s="10" customFormat="1" ht="15" customHeight="1" x14ac:dyDescent="0.25">
      <c r="B153" s="114" t="s">
        <v>62</v>
      </c>
      <c r="C153" s="114"/>
      <c r="D153" s="114"/>
      <c r="E153" s="114"/>
      <c r="F153" s="114"/>
      <c r="G153" s="114"/>
      <c r="H153" s="114"/>
      <c r="I153" s="114"/>
      <c r="J153" s="114"/>
      <c r="K153" s="114"/>
      <c r="L153" s="114"/>
      <c r="M153" s="114"/>
      <c r="N153" s="114"/>
      <c r="O153" s="114"/>
      <c r="P153" s="114"/>
      <c r="Q153" s="114"/>
      <c r="R153" s="114"/>
      <c r="S153" s="71">
        <v>1280545.31</v>
      </c>
      <c r="T153" s="72"/>
      <c r="U153" s="71">
        <v>1280545.31</v>
      </c>
      <c r="V153" s="72"/>
      <c r="W153" s="71">
        <v>1280545.31</v>
      </c>
      <c r="X153" s="72"/>
      <c r="Y153" s="71">
        <v>1280545.31</v>
      </c>
      <c r="Z153" s="72"/>
      <c r="AA153" s="53"/>
      <c r="AB153" s="53"/>
    </row>
    <row r="154" spans="2:28" s="10" customFormat="1" ht="15" customHeight="1" x14ac:dyDescent="0.25">
      <c r="B154" s="115"/>
      <c r="C154" s="115"/>
      <c r="D154" s="115"/>
      <c r="E154" s="115"/>
      <c r="F154" s="115"/>
      <c r="G154" s="115"/>
      <c r="H154" s="115"/>
      <c r="I154" s="115"/>
      <c r="J154" s="115"/>
      <c r="K154" s="115"/>
      <c r="L154" s="115"/>
      <c r="M154" s="115"/>
      <c r="N154" s="115"/>
      <c r="O154" s="115"/>
      <c r="P154" s="115"/>
      <c r="Q154" s="115"/>
      <c r="R154" s="115"/>
      <c r="S154" s="115"/>
      <c r="T154" s="115"/>
      <c r="U154" s="115"/>
      <c r="V154" s="115"/>
      <c r="W154" s="115"/>
      <c r="X154" s="115"/>
      <c r="Y154" s="115"/>
      <c r="Z154" s="115"/>
      <c r="AA154" s="53"/>
      <c r="AB154" s="53"/>
    </row>
    <row r="155" spans="2:28" s="10" customFormat="1" ht="18.75" x14ac:dyDescent="0.3">
      <c r="B155" s="116" t="s">
        <v>63</v>
      </c>
      <c r="C155" s="117"/>
      <c r="D155" s="117"/>
      <c r="E155" s="117"/>
      <c r="F155" s="117"/>
      <c r="G155" s="117"/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17"/>
      <c r="S155" s="117"/>
      <c r="T155" s="117"/>
      <c r="U155" s="117"/>
      <c r="V155" s="117"/>
      <c r="W155" s="117"/>
      <c r="X155" s="117"/>
      <c r="Y155" s="117"/>
      <c r="Z155" s="118"/>
      <c r="AA155" s="53"/>
      <c r="AB155" s="53"/>
    </row>
    <row r="156" spans="2:28" s="10" customFormat="1" ht="31.5" customHeight="1" x14ac:dyDescent="0.25">
      <c r="B156" s="78" t="s">
        <v>64</v>
      </c>
      <c r="C156" s="79"/>
      <c r="D156" s="79"/>
      <c r="E156" s="79"/>
      <c r="F156" s="79"/>
      <c r="G156" s="79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80"/>
      <c r="AA156" s="53"/>
      <c r="AB156" s="53"/>
    </row>
    <row r="157" spans="2:28" s="10" customFormat="1" ht="15" customHeight="1" x14ac:dyDescent="0.25">
      <c r="B157" s="111" t="s">
        <v>50</v>
      </c>
      <c r="C157" s="112"/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  <c r="V157" s="112"/>
      <c r="W157" s="112"/>
      <c r="X157" s="112"/>
      <c r="Y157" s="112"/>
      <c r="Z157" s="113"/>
      <c r="AA157" s="53"/>
      <c r="AB157" s="53"/>
    </row>
    <row r="158" spans="2:28" s="10" customFormat="1" ht="15" customHeight="1" x14ac:dyDescent="0.25">
      <c r="B158" s="119" t="s">
        <v>51</v>
      </c>
      <c r="C158" s="120" t="s">
        <v>52</v>
      </c>
      <c r="D158" s="121"/>
      <c r="E158" s="121"/>
      <c r="F158" s="121"/>
      <c r="G158" s="121"/>
      <c r="H158" s="121"/>
      <c r="I158" s="121"/>
      <c r="J158" s="121"/>
      <c r="K158" s="121"/>
      <c r="L158" s="121"/>
      <c r="M158" s="121"/>
      <c r="N158" s="121"/>
      <c r="O158" s="121"/>
      <c r="P158" s="121"/>
      <c r="Q158" s="121"/>
      <c r="R158" s="121"/>
      <c r="S158" s="121"/>
      <c r="T158" s="121"/>
      <c r="U158" s="121"/>
      <c r="V158" s="121"/>
      <c r="W158" s="121"/>
      <c r="X158" s="121"/>
      <c r="Y158" s="121"/>
      <c r="Z158" s="122"/>
      <c r="AA158" s="53"/>
      <c r="AB158" s="53"/>
    </row>
    <row r="159" spans="2:28" s="10" customFormat="1" x14ac:dyDescent="0.25">
      <c r="B159" s="99" t="s">
        <v>53</v>
      </c>
      <c r="C159" s="89">
        <v>0</v>
      </c>
      <c r="D159" s="89">
        <v>4.1666666666666664E-2</v>
      </c>
      <c r="E159" s="89">
        <v>8.3333333333333329E-2</v>
      </c>
      <c r="F159" s="89">
        <v>0.125</v>
      </c>
      <c r="G159" s="89">
        <v>0.16666666666666666</v>
      </c>
      <c r="H159" s="89">
        <v>0.20833333333333334</v>
      </c>
      <c r="I159" s="89">
        <v>0.25</v>
      </c>
      <c r="J159" s="89">
        <v>0.29166666666666669</v>
      </c>
      <c r="K159" s="89">
        <v>0.33333333333333331</v>
      </c>
      <c r="L159" s="89">
        <v>0.375</v>
      </c>
      <c r="M159" s="89">
        <v>0.41666666666666669</v>
      </c>
      <c r="N159" s="89">
        <v>0.45833333333333331</v>
      </c>
      <c r="O159" s="89">
        <v>0.5</v>
      </c>
      <c r="P159" s="89">
        <v>0.54166666666666663</v>
      </c>
      <c r="Q159" s="89">
        <v>0.58333333333333337</v>
      </c>
      <c r="R159" s="89">
        <v>0.625</v>
      </c>
      <c r="S159" s="89">
        <v>0.66666666666666663</v>
      </c>
      <c r="T159" s="89">
        <v>0.70833333333333337</v>
      </c>
      <c r="U159" s="89">
        <v>0.75</v>
      </c>
      <c r="V159" s="89">
        <v>0.79166666666666663</v>
      </c>
      <c r="W159" s="89">
        <v>0.83333333333333337</v>
      </c>
      <c r="X159" s="89">
        <v>0.875</v>
      </c>
      <c r="Y159" s="89">
        <v>0.91666666666666663</v>
      </c>
      <c r="Z159" s="89">
        <v>0.95833333333333337</v>
      </c>
      <c r="AA159" s="53"/>
      <c r="AB159" s="53"/>
    </row>
    <row r="160" spans="2:28" s="10" customFormat="1" x14ac:dyDescent="0.25">
      <c r="B160" s="101"/>
      <c r="C160" s="90" t="s">
        <v>54</v>
      </c>
      <c r="D160" s="90" t="s">
        <v>54</v>
      </c>
      <c r="E160" s="90" t="s">
        <v>54</v>
      </c>
      <c r="F160" s="90" t="s">
        <v>54</v>
      </c>
      <c r="G160" s="90" t="s">
        <v>54</v>
      </c>
      <c r="H160" s="90" t="s">
        <v>54</v>
      </c>
      <c r="I160" s="90" t="s">
        <v>54</v>
      </c>
      <c r="J160" s="90" t="s">
        <v>54</v>
      </c>
      <c r="K160" s="90" t="s">
        <v>54</v>
      </c>
      <c r="L160" s="90" t="s">
        <v>54</v>
      </c>
      <c r="M160" s="90" t="s">
        <v>54</v>
      </c>
      <c r="N160" s="90" t="s">
        <v>54</v>
      </c>
      <c r="O160" s="90" t="s">
        <v>54</v>
      </c>
      <c r="P160" s="90" t="s">
        <v>54</v>
      </c>
      <c r="Q160" s="90" t="s">
        <v>54</v>
      </c>
      <c r="R160" s="90" t="s">
        <v>54</v>
      </c>
      <c r="S160" s="90" t="s">
        <v>54</v>
      </c>
      <c r="T160" s="90" t="s">
        <v>54</v>
      </c>
      <c r="U160" s="90" t="s">
        <v>54</v>
      </c>
      <c r="V160" s="90" t="s">
        <v>54</v>
      </c>
      <c r="W160" s="90" t="s">
        <v>54</v>
      </c>
      <c r="X160" s="90" t="s">
        <v>54</v>
      </c>
      <c r="Y160" s="90" t="s">
        <v>54</v>
      </c>
      <c r="Z160" s="90" t="s">
        <v>55</v>
      </c>
      <c r="AA160" s="53"/>
      <c r="AB160" s="53"/>
    </row>
    <row r="161" spans="2:28" s="10" customFormat="1" x14ac:dyDescent="0.25">
      <c r="B161" s="103"/>
      <c r="C161" s="91">
        <v>4.1666666666666664E-2</v>
      </c>
      <c r="D161" s="91">
        <v>8.3333333333333329E-2</v>
      </c>
      <c r="E161" s="91">
        <v>0.125</v>
      </c>
      <c r="F161" s="91">
        <v>0.16666666666666666</v>
      </c>
      <c r="G161" s="91">
        <v>0.20833333333333334</v>
      </c>
      <c r="H161" s="91">
        <v>0.25</v>
      </c>
      <c r="I161" s="91">
        <v>0.29166666666666669</v>
      </c>
      <c r="J161" s="91">
        <v>0.33333333333333331</v>
      </c>
      <c r="K161" s="91">
        <v>0.375</v>
      </c>
      <c r="L161" s="91">
        <v>0.41666666666666669</v>
      </c>
      <c r="M161" s="91">
        <v>0.45833333333333331</v>
      </c>
      <c r="N161" s="91">
        <v>0.5</v>
      </c>
      <c r="O161" s="91">
        <v>0.54166666666666663</v>
      </c>
      <c r="P161" s="91">
        <v>0.58333333333333337</v>
      </c>
      <c r="Q161" s="91">
        <v>0.625</v>
      </c>
      <c r="R161" s="91">
        <v>0.66666666666666663</v>
      </c>
      <c r="S161" s="91">
        <v>0.70833333333333337</v>
      </c>
      <c r="T161" s="91">
        <v>0.75</v>
      </c>
      <c r="U161" s="91">
        <v>0.79166666666666663</v>
      </c>
      <c r="V161" s="91">
        <v>0.83333333333333337</v>
      </c>
      <c r="W161" s="91">
        <v>0.875</v>
      </c>
      <c r="X161" s="91">
        <v>0.91666666666666663</v>
      </c>
      <c r="Y161" s="91">
        <v>0.95833333333333337</v>
      </c>
      <c r="Z161" s="91">
        <v>0</v>
      </c>
      <c r="AA161" s="53"/>
      <c r="AB161" s="53"/>
    </row>
    <row r="162" spans="2:28" s="10" customFormat="1" x14ac:dyDescent="0.25">
      <c r="B162" s="92">
        <f>$A$1</f>
        <v>46204</v>
      </c>
      <c r="C162" s="123">
        <v>2542.5100000000002</v>
      </c>
      <c r="D162" s="123">
        <v>2468.92</v>
      </c>
      <c r="E162" s="123">
        <v>2428.2600000000002</v>
      </c>
      <c r="F162" s="123">
        <v>2413.44</v>
      </c>
      <c r="G162" s="123">
        <v>2423.39</v>
      </c>
      <c r="H162" s="123">
        <v>2437.62</v>
      </c>
      <c r="I162" s="123">
        <v>2440.87</v>
      </c>
      <c r="J162" s="123">
        <v>2441.29</v>
      </c>
      <c r="K162" s="123">
        <v>2448.39</v>
      </c>
      <c r="L162" s="123">
        <v>2479.27</v>
      </c>
      <c r="M162" s="123">
        <v>2509.14</v>
      </c>
      <c r="N162" s="123">
        <v>2530.14</v>
      </c>
      <c r="O162" s="123">
        <v>2552.88</v>
      </c>
      <c r="P162" s="123">
        <v>2537.17</v>
      </c>
      <c r="Q162" s="123">
        <v>2501.5300000000002</v>
      </c>
      <c r="R162" s="123">
        <v>2543.84</v>
      </c>
      <c r="S162" s="123">
        <v>2597.8000000000002</v>
      </c>
      <c r="T162" s="123">
        <v>2673.04</v>
      </c>
      <c r="U162" s="123">
        <v>2725.21</v>
      </c>
      <c r="V162" s="123">
        <v>2772.31</v>
      </c>
      <c r="W162" s="123">
        <v>2787.11</v>
      </c>
      <c r="X162" s="123">
        <v>2796.6</v>
      </c>
      <c r="Y162" s="123">
        <v>2785.2</v>
      </c>
      <c r="Z162" s="123">
        <v>2746.44</v>
      </c>
      <c r="AA162" s="53"/>
      <c r="AB162" s="53"/>
    </row>
    <row r="163" spans="2:28" s="10" customFormat="1" x14ac:dyDescent="0.25">
      <c r="B163" s="92">
        <f>B162+1</f>
        <v>46205</v>
      </c>
      <c r="C163" s="123">
        <v>1224.4100000000001</v>
      </c>
      <c r="D163" s="123">
        <v>1223.44</v>
      </c>
      <c r="E163" s="123">
        <v>1223.1300000000001</v>
      </c>
      <c r="F163" s="123">
        <v>1225.2</v>
      </c>
      <c r="G163" s="123">
        <v>1224.06</v>
      </c>
      <c r="H163" s="123">
        <v>1224.58</v>
      </c>
      <c r="I163" s="123">
        <v>1224.24</v>
      </c>
      <c r="J163" s="123">
        <v>1223.6300000000001</v>
      </c>
      <c r="K163" s="123">
        <v>1223.97</v>
      </c>
      <c r="L163" s="123">
        <v>1223.95</v>
      </c>
      <c r="M163" s="123">
        <v>1226.56</v>
      </c>
      <c r="N163" s="123">
        <v>1226.33</v>
      </c>
      <c r="O163" s="123">
        <v>1225.79</v>
      </c>
      <c r="P163" s="123">
        <v>1223.9100000000001</v>
      </c>
      <c r="Q163" s="123">
        <v>1223.23</v>
      </c>
      <c r="R163" s="123">
        <v>1224.52</v>
      </c>
      <c r="S163" s="123">
        <v>1224.5899999999999</v>
      </c>
      <c r="T163" s="123">
        <v>1224.3599999999999</v>
      </c>
      <c r="U163" s="123">
        <v>1224.3699999999999</v>
      </c>
      <c r="V163" s="123">
        <v>1224.83</v>
      </c>
      <c r="W163" s="123">
        <v>1224.3800000000001</v>
      </c>
      <c r="X163" s="123">
        <v>1224.0999999999999</v>
      </c>
      <c r="Y163" s="123">
        <v>1223.94</v>
      </c>
      <c r="Z163" s="123">
        <v>1224.23</v>
      </c>
      <c r="AA163" s="53"/>
      <c r="AB163" s="53"/>
    </row>
    <row r="164" spans="2:28" s="10" customFormat="1" x14ac:dyDescent="0.25">
      <c r="B164" s="92">
        <f>B163+1</f>
        <v>46206</v>
      </c>
      <c r="C164" s="123">
        <v>3401.01</v>
      </c>
      <c r="D164" s="123">
        <v>3265.66</v>
      </c>
      <c r="E164" s="123">
        <v>3206.43</v>
      </c>
      <c r="F164" s="123">
        <v>3184.84</v>
      </c>
      <c r="G164" s="123">
        <v>3218.18</v>
      </c>
      <c r="H164" s="123">
        <v>3210.3</v>
      </c>
      <c r="I164" s="123">
        <v>3204.41</v>
      </c>
      <c r="J164" s="123">
        <v>3199.33</v>
      </c>
      <c r="K164" s="123">
        <v>3205.8</v>
      </c>
      <c r="L164" s="123">
        <v>3222.25</v>
      </c>
      <c r="M164" s="123">
        <v>3213</v>
      </c>
      <c r="N164" s="123">
        <v>3214.16</v>
      </c>
      <c r="O164" s="123">
        <v>3239.01</v>
      </c>
      <c r="P164" s="123">
        <v>3287.4</v>
      </c>
      <c r="Q164" s="123">
        <v>3234.06</v>
      </c>
      <c r="R164" s="123">
        <v>3285.66</v>
      </c>
      <c r="S164" s="123">
        <v>3421.03</v>
      </c>
      <c r="T164" s="123">
        <v>3270.23</v>
      </c>
      <c r="U164" s="123">
        <v>3294.7</v>
      </c>
      <c r="V164" s="123">
        <v>3324.98</v>
      </c>
      <c r="W164" s="123">
        <v>3328.93</v>
      </c>
      <c r="X164" s="123">
        <v>3440.71</v>
      </c>
      <c r="Y164" s="123">
        <v>3439.36</v>
      </c>
      <c r="Z164" s="123">
        <v>3467.45</v>
      </c>
      <c r="AA164" s="53"/>
      <c r="AB164" s="53"/>
    </row>
    <row r="165" spans="2:28" s="10" customFormat="1" x14ac:dyDescent="0.25">
      <c r="B165" s="92">
        <f>B164+1</f>
        <v>46207</v>
      </c>
      <c r="C165" s="123">
        <v>3226.94</v>
      </c>
      <c r="D165" s="123">
        <v>3144.73</v>
      </c>
      <c r="E165" s="123">
        <v>3125.06</v>
      </c>
      <c r="F165" s="123">
        <v>3095.15</v>
      </c>
      <c r="G165" s="123">
        <v>3125.95</v>
      </c>
      <c r="H165" s="123">
        <v>3115.69</v>
      </c>
      <c r="I165" s="123">
        <v>3117.45</v>
      </c>
      <c r="J165" s="123">
        <v>3120.23</v>
      </c>
      <c r="K165" s="123">
        <v>3118.95</v>
      </c>
      <c r="L165" s="123">
        <v>3132.72</v>
      </c>
      <c r="M165" s="123">
        <v>3163.44</v>
      </c>
      <c r="N165" s="123">
        <v>3156.6</v>
      </c>
      <c r="O165" s="123">
        <v>3197.49</v>
      </c>
      <c r="P165" s="123">
        <v>3179.65</v>
      </c>
      <c r="Q165" s="123">
        <v>3151.2</v>
      </c>
      <c r="R165" s="123">
        <v>3200.65</v>
      </c>
      <c r="S165" s="123">
        <v>3297.36</v>
      </c>
      <c r="T165" s="123">
        <v>3392.35</v>
      </c>
      <c r="U165" s="123">
        <v>3521.94</v>
      </c>
      <c r="V165" s="123">
        <v>3543.27</v>
      </c>
      <c r="W165" s="123">
        <v>3549.31</v>
      </c>
      <c r="X165" s="123">
        <v>3552.37</v>
      </c>
      <c r="Y165" s="123">
        <v>3550.77</v>
      </c>
      <c r="Z165" s="123">
        <v>3626.76</v>
      </c>
      <c r="AA165" s="53"/>
      <c r="AB165" s="53"/>
    </row>
    <row r="166" spans="2:28" s="10" customFormat="1" x14ac:dyDescent="0.25">
      <c r="B166" s="92">
        <f>B165+1</f>
        <v>46208</v>
      </c>
      <c r="C166" s="123">
        <v>3517.02</v>
      </c>
      <c r="D166" s="123">
        <v>3320.36</v>
      </c>
      <c r="E166" s="123">
        <v>3206.75</v>
      </c>
      <c r="F166" s="123">
        <v>3123.44</v>
      </c>
      <c r="G166" s="123">
        <v>3095.56</v>
      </c>
      <c r="H166" s="123">
        <v>3082.63</v>
      </c>
      <c r="I166" s="123">
        <v>3083.25</v>
      </c>
      <c r="J166" s="123">
        <v>3117.78</v>
      </c>
      <c r="K166" s="123">
        <v>3141.25</v>
      </c>
      <c r="L166" s="123">
        <v>3147.72</v>
      </c>
      <c r="M166" s="123">
        <v>3140.92</v>
      </c>
      <c r="N166" s="123">
        <v>3117.54</v>
      </c>
      <c r="O166" s="123">
        <v>3123.11</v>
      </c>
      <c r="P166" s="123">
        <v>3141.99</v>
      </c>
      <c r="Q166" s="123">
        <v>3067.67</v>
      </c>
      <c r="R166" s="123">
        <v>3125.89</v>
      </c>
      <c r="S166" s="123">
        <v>3242.64</v>
      </c>
      <c r="T166" s="123">
        <v>3333.76</v>
      </c>
      <c r="U166" s="123">
        <v>3435.96</v>
      </c>
      <c r="V166" s="123">
        <v>3492.8</v>
      </c>
      <c r="W166" s="123">
        <v>3507.84</v>
      </c>
      <c r="X166" s="123">
        <v>3528.26</v>
      </c>
      <c r="Y166" s="123">
        <v>3510.93</v>
      </c>
      <c r="Z166" s="123">
        <v>3498.11</v>
      </c>
      <c r="AA166" s="53"/>
      <c r="AB166" s="53"/>
    </row>
    <row r="167" spans="2:28" s="10" customFormat="1" x14ac:dyDescent="0.25">
      <c r="B167" s="92">
        <f t="shared" ref="B167:B192" si="4">B166+1</f>
        <v>46209</v>
      </c>
      <c r="C167" s="123">
        <v>3387.58</v>
      </c>
      <c r="D167" s="123">
        <v>3242.59</v>
      </c>
      <c r="E167" s="123">
        <v>3152.5</v>
      </c>
      <c r="F167" s="123">
        <v>3139.23</v>
      </c>
      <c r="G167" s="123">
        <v>3194.91</v>
      </c>
      <c r="H167" s="123">
        <v>3154.2</v>
      </c>
      <c r="I167" s="123">
        <v>3143.92</v>
      </c>
      <c r="J167" s="123">
        <v>3144.56</v>
      </c>
      <c r="K167" s="123">
        <v>3151.03</v>
      </c>
      <c r="L167" s="123">
        <v>3157.33</v>
      </c>
      <c r="M167" s="123">
        <v>3157.41</v>
      </c>
      <c r="N167" s="123">
        <v>3149</v>
      </c>
      <c r="O167" s="123">
        <v>3172.25</v>
      </c>
      <c r="P167" s="123">
        <v>3177.58</v>
      </c>
      <c r="Q167" s="123">
        <v>3148.41</v>
      </c>
      <c r="R167" s="123">
        <v>3192.65</v>
      </c>
      <c r="S167" s="123">
        <v>3256.73</v>
      </c>
      <c r="T167" s="123">
        <v>3361.21</v>
      </c>
      <c r="U167" s="123">
        <v>3501.96</v>
      </c>
      <c r="V167" s="123">
        <v>3548.33</v>
      </c>
      <c r="W167" s="123">
        <v>3510.91</v>
      </c>
      <c r="X167" s="123">
        <v>3512.14</v>
      </c>
      <c r="Y167" s="123">
        <v>3577.35</v>
      </c>
      <c r="Z167" s="123">
        <v>3511.33</v>
      </c>
      <c r="AA167" s="53"/>
      <c r="AB167" s="53"/>
    </row>
    <row r="168" spans="2:28" s="10" customFormat="1" x14ac:dyDescent="0.25">
      <c r="B168" s="92">
        <f t="shared" si="4"/>
        <v>46210</v>
      </c>
      <c r="C168" s="123">
        <v>3586.28</v>
      </c>
      <c r="D168" s="123">
        <v>3399.17</v>
      </c>
      <c r="E168" s="123">
        <v>3308.1</v>
      </c>
      <c r="F168" s="123">
        <v>3266.84</v>
      </c>
      <c r="G168" s="123">
        <v>3276.53</v>
      </c>
      <c r="H168" s="123">
        <v>3252.25</v>
      </c>
      <c r="I168" s="123">
        <v>3240.66</v>
      </c>
      <c r="J168" s="123">
        <v>3243.77</v>
      </c>
      <c r="K168" s="123">
        <v>3241.87</v>
      </c>
      <c r="L168" s="123">
        <v>3244.45</v>
      </c>
      <c r="M168" s="123">
        <v>3239.88</v>
      </c>
      <c r="N168" s="123">
        <v>3221.29</v>
      </c>
      <c r="O168" s="123">
        <v>3249.34</v>
      </c>
      <c r="P168" s="123">
        <v>3296.91</v>
      </c>
      <c r="Q168" s="123">
        <v>3263.24</v>
      </c>
      <c r="R168" s="123">
        <v>3317.44</v>
      </c>
      <c r="S168" s="123">
        <v>3401.11</v>
      </c>
      <c r="T168" s="123">
        <v>3455.46</v>
      </c>
      <c r="U168" s="123">
        <v>3586.38</v>
      </c>
      <c r="V168" s="123">
        <v>3621.55</v>
      </c>
      <c r="W168" s="123">
        <v>3604.69</v>
      </c>
      <c r="X168" s="123">
        <v>3599.08</v>
      </c>
      <c r="Y168" s="123">
        <v>3601.31</v>
      </c>
      <c r="Z168" s="123">
        <v>3650.99</v>
      </c>
      <c r="AA168" s="53"/>
      <c r="AB168" s="53"/>
    </row>
    <row r="169" spans="2:28" s="10" customFormat="1" x14ac:dyDescent="0.25">
      <c r="B169" s="92">
        <f t="shared" si="4"/>
        <v>46211</v>
      </c>
      <c r="C169" s="123">
        <v>3493.07</v>
      </c>
      <c r="D169" s="123">
        <v>3441.21</v>
      </c>
      <c r="E169" s="123">
        <v>3359.8</v>
      </c>
      <c r="F169" s="123">
        <v>3236.32</v>
      </c>
      <c r="G169" s="123">
        <v>3135.48</v>
      </c>
      <c r="H169" s="123">
        <v>3124.62</v>
      </c>
      <c r="I169" s="123">
        <v>3122.8</v>
      </c>
      <c r="J169" s="123">
        <v>3125.57</v>
      </c>
      <c r="K169" s="123">
        <v>3127.74</v>
      </c>
      <c r="L169" s="123">
        <v>3129.91</v>
      </c>
      <c r="M169" s="123">
        <v>3132.08</v>
      </c>
      <c r="N169" s="123">
        <v>3122.63</v>
      </c>
      <c r="O169" s="123">
        <v>3137.77</v>
      </c>
      <c r="P169" s="123">
        <v>3167.65</v>
      </c>
      <c r="Q169" s="123">
        <v>3137.01</v>
      </c>
      <c r="R169" s="123">
        <v>3170.63</v>
      </c>
      <c r="S169" s="123">
        <v>3315.76</v>
      </c>
      <c r="T169" s="123">
        <v>3468.7</v>
      </c>
      <c r="U169" s="123">
        <v>3449.74</v>
      </c>
      <c r="V169" s="123">
        <v>3519.37</v>
      </c>
      <c r="W169" s="123">
        <v>3524.84</v>
      </c>
      <c r="X169" s="123">
        <v>3530.1</v>
      </c>
      <c r="Y169" s="123">
        <v>3534.67</v>
      </c>
      <c r="Z169" s="123">
        <v>3598.04</v>
      </c>
      <c r="AA169" s="53"/>
      <c r="AB169" s="53"/>
    </row>
    <row r="170" spans="2:28" s="10" customFormat="1" x14ac:dyDescent="0.25">
      <c r="B170" s="92">
        <f t="shared" si="4"/>
        <v>46212</v>
      </c>
      <c r="C170" s="123">
        <v>3404.77</v>
      </c>
      <c r="D170" s="123">
        <v>3261.61</v>
      </c>
      <c r="E170" s="123">
        <v>3170.76</v>
      </c>
      <c r="F170" s="123">
        <v>3142.38</v>
      </c>
      <c r="G170" s="123">
        <v>3130.85</v>
      </c>
      <c r="H170" s="123">
        <v>3121.53</v>
      </c>
      <c r="I170" s="123">
        <v>3116.84</v>
      </c>
      <c r="J170" s="123">
        <v>3110.38</v>
      </c>
      <c r="K170" s="123">
        <v>3125.89</v>
      </c>
      <c r="L170" s="123">
        <v>3128.65</v>
      </c>
      <c r="M170" s="123">
        <v>3120.93</v>
      </c>
      <c r="N170" s="123">
        <v>3118.06</v>
      </c>
      <c r="O170" s="123">
        <v>3146.68</v>
      </c>
      <c r="P170" s="123">
        <v>3176.57</v>
      </c>
      <c r="Q170" s="123">
        <v>3120.95</v>
      </c>
      <c r="R170" s="123">
        <v>3200.21</v>
      </c>
      <c r="S170" s="123">
        <v>3236.31</v>
      </c>
      <c r="T170" s="123">
        <v>3211.81</v>
      </c>
      <c r="U170" s="123">
        <v>3293.75</v>
      </c>
      <c r="V170" s="123">
        <v>3355.63</v>
      </c>
      <c r="W170" s="123">
        <v>3382.43</v>
      </c>
      <c r="X170" s="123">
        <v>3465.57</v>
      </c>
      <c r="Y170" s="123">
        <v>3460.88</v>
      </c>
      <c r="Z170" s="123">
        <v>3402.86</v>
      </c>
      <c r="AA170" s="53"/>
      <c r="AB170" s="53"/>
    </row>
    <row r="171" spans="2:28" s="10" customFormat="1" x14ac:dyDescent="0.25">
      <c r="B171" s="92">
        <f t="shared" si="4"/>
        <v>46213</v>
      </c>
      <c r="C171" s="123">
        <v>3157.82</v>
      </c>
      <c r="D171" s="123">
        <v>3051.83</v>
      </c>
      <c r="E171" s="123">
        <v>3112.1</v>
      </c>
      <c r="F171" s="123">
        <v>3081.59</v>
      </c>
      <c r="G171" s="123">
        <v>3118.61</v>
      </c>
      <c r="H171" s="123">
        <v>3119.38</v>
      </c>
      <c r="I171" s="123">
        <v>3072.76</v>
      </c>
      <c r="J171" s="123">
        <v>3063.29</v>
      </c>
      <c r="K171" s="123">
        <v>3077.92</v>
      </c>
      <c r="L171" s="123">
        <v>3091.23</v>
      </c>
      <c r="M171" s="123">
        <v>3094.21</v>
      </c>
      <c r="N171" s="123">
        <v>3074.27</v>
      </c>
      <c r="O171" s="123">
        <v>3079.93</v>
      </c>
      <c r="P171" s="123">
        <v>3078.6</v>
      </c>
      <c r="Q171" s="123">
        <v>3044.5</v>
      </c>
      <c r="R171" s="123">
        <v>3100.37</v>
      </c>
      <c r="S171" s="123">
        <v>3048.25</v>
      </c>
      <c r="T171" s="123">
        <v>3200.06</v>
      </c>
      <c r="U171" s="123">
        <v>3308.6</v>
      </c>
      <c r="V171" s="123">
        <v>3411.13</v>
      </c>
      <c r="W171" s="123">
        <v>3300.36</v>
      </c>
      <c r="X171" s="123">
        <v>3315.64</v>
      </c>
      <c r="Y171" s="123">
        <v>3346.86</v>
      </c>
      <c r="Z171" s="123">
        <v>3291.33</v>
      </c>
      <c r="AA171" s="53"/>
      <c r="AB171" s="53"/>
    </row>
    <row r="172" spans="2:28" s="10" customFormat="1" x14ac:dyDescent="0.25">
      <c r="B172" s="92">
        <f t="shared" si="4"/>
        <v>46214</v>
      </c>
      <c r="C172" s="123">
        <v>3048.47</v>
      </c>
      <c r="D172" s="123">
        <v>2948.35</v>
      </c>
      <c r="E172" s="123">
        <v>2841.8</v>
      </c>
      <c r="F172" s="123">
        <v>2842.41</v>
      </c>
      <c r="G172" s="123">
        <v>2766.58</v>
      </c>
      <c r="H172" s="123">
        <v>2778.25</v>
      </c>
      <c r="I172" s="123">
        <v>2774.69</v>
      </c>
      <c r="J172" s="123">
        <v>2772.43</v>
      </c>
      <c r="K172" s="123">
        <v>2774.79</v>
      </c>
      <c r="L172" s="123">
        <v>2778.93</v>
      </c>
      <c r="M172" s="123">
        <v>2781.23</v>
      </c>
      <c r="N172" s="123">
        <v>2776.2</v>
      </c>
      <c r="O172" s="123">
        <v>2795.7</v>
      </c>
      <c r="P172" s="123">
        <v>2702.44</v>
      </c>
      <c r="Q172" s="123">
        <v>2761.36</v>
      </c>
      <c r="R172" s="123">
        <v>2737.49</v>
      </c>
      <c r="S172" s="123">
        <v>2832.77</v>
      </c>
      <c r="T172" s="123">
        <v>2966.96</v>
      </c>
      <c r="U172" s="123">
        <v>3056.04</v>
      </c>
      <c r="V172" s="123">
        <v>3115.73</v>
      </c>
      <c r="W172" s="123">
        <v>3154.86</v>
      </c>
      <c r="X172" s="123">
        <v>3179.37</v>
      </c>
      <c r="Y172" s="123">
        <v>3175.04</v>
      </c>
      <c r="Z172" s="123">
        <v>3169.49</v>
      </c>
      <c r="AA172" s="53"/>
      <c r="AB172" s="53"/>
    </row>
    <row r="173" spans="2:28" s="10" customFormat="1" x14ac:dyDescent="0.25">
      <c r="B173" s="92">
        <f t="shared" si="4"/>
        <v>46215</v>
      </c>
      <c r="C173" s="123">
        <v>3136.44</v>
      </c>
      <c r="D173" s="123">
        <v>3038.06</v>
      </c>
      <c r="E173" s="123">
        <v>2922.18</v>
      </c>
      <c r="F173" s="123">
        <v>2879.57</v>
      </c>
      <c r="G173" s="123">
        <v>2815.37</v>
      </c>
      <c r="H173" s="123">
        <v>2787.48</v>
      </c>
      <c r="I173" s="123">
        <v>2783.3</v>
      </c>
      <c r="J173" s="123">
        <v>2789.31</v>
      </c>
      <c r="K173" s="123">
        <v>2766.46</v>
      </c>
      <c r="L173" s="123">
        <v>2813.1</v>
      </c>
      <c r="M173" s="123">
        <v>2837.92</v>
      </c>
      <c r="N173" s="123">
        <v>2825.06</v>
      </c>
      <c r="O173" s="123">
        <v>2846.15</v>
      </c>
      <c r="P173" s="123">
        <v>2802.55</v>
      </c>
      <c r="Q173" s="123">
        <v>2747.8</v>
      </c>
      <c r="R173" s="123">
        <v>2840.81</v>
      </c>
      <c r="S173" s="123">
        <v>2988.28</v>
      </c>
      <c r="T173" s="123">
        <v>3127.19</v>
      </c>
      <c r="U173" s="123">
        <v>3221.61</v>
      </c>
      <c r="V173" s="123">
        <v>3176.42</v>
      </c>
      <c r="W173" s="123">
        <v>3210.04</v>
      </c>
      <c r="X173" s="123">
        <v>3214.4</v>
      </c>
      <c r="Y173" s="123">
        <v>3300.91</v>
      </c>
      <c r="Z173" s="123">
        <v>3251.83</v>
      </c>
      <c r="AA173" s="53"/>
      <c r="AB173" s="53"/>
    </row>
    <row r="174" spans="2:28" s="10" customFormat="1" x14ac:dyDescent="0.25">
      <c r="B174" s="92">
        <f t="shared" si="4"/>
        <v>46216</v>
      </c>
      <c r="C174" s="123">
        <v>2970.64</v>
      </c>
      <c r="D174" s="123">
        <v>2867.44</v>
      </c>
      <c r="E174" s="123">
        <v>2787.14</v>
      </c>
      <c r="F174" s="123">
        <v>2809.51</v>
      </c>
      <c r="G174" s="123">
        <v>2774.98</v>
      </c>
      <c r="H174" s="123">
        <v>2784.41</v>
      </c>
      <c r="I174" s="123">
        <v>2766.08</v>
      </c>
      <c r="J174" s="123">
        <v>2757.52</v>
      </c>
      <c r="K174" s="123">
        <v>2765.71</v>
      </c>
      <c r="L174" s="123">
        <v>2767.75</v>
      </c>
      <c r="M174" s="123">
        <v>2773.16</v>
      </c>
      <c r="N174" s="123">
        <v>2773.63</v>
      </c>
      <c r="O174" s="123">
        <v>2783.52</v>
      </c>
      <c r="P174" s="123">
        <v>2785.81</v>
      </c>
      <c r="Q174" s="123">
        <v>2739.75</v>
      </c>
      <c r="R174" s="123">
        <v>2829.99</v>
      </c>
      <c r="S174" s="123">
        <v>2924.91</v>
      </c>
      <c r="T174" s="123">
        <v>2913.14</v>
      </c>
      <c r="U174" s="123">
        <v>2982.43</v>
      </c>
      <c r="V174" s="123">
        <v>3033.25</v>
      </c>
      <c r="W174" s="123">
        <v>3066.41</v>
      </c>
      <c r="X174" s="123">
        <v>3085.6</v>
      </c>
      <c r="Y174" s="123">
        <v>3070.86</v>
      </c>
      <c r="Z174" s="123">
        <v>3088.57</v>
      </c>
      <c r="AA174" s="53"/>
      <c r="AB174" s="53"/>
    </row>
    <row r="175" spans="2:28" s="10" customFormat="1" x14ac:dyDescent="0.25">
      <c r="B175" s="92">
        <f t="shared" si="4"/>
        <v>46217</v>
      </c>
      <c r="C175" s="123">
        <v>3276.46</v>
      </c>
      <c r="D175" s="123">
        <v>3136.77</v>
      </c>
      <c r="E175" s="123">
        <v>3071.07</v>
      </c>
      <c r="F175" s="123">
        <v>3009.97</v>
      </c>
      <c r="G175" s="123">
        <v>3041.64</v>
      </c>
      <c r="H175" s="123">
        <v>3039.4</v>
      </c>
      <c r="I175" s="123">
        <v>3018.98</v>
      </c>
      <c r="J175" s="123">
        <v>3013.05</v>
      </c>
      <c r="K175" s="123">
        <v>3027.32</v>
      </c>
      <c r="L175" s="123">
        <v>3042.16</v>
      </c>
      <c r="M175" s="123">
        <v>3038.59</v>
      </c>
      <c r="N175" s="123">
        <v>3018.33</v>
      </c>
      <c r="O175" s="123">
        <v>3035.54</v>
      </c>
      <c r="P175" s="123">
        <v>3025.31</v>
      </c>
      <c r="Q175" s="123">
        <v>2994.08</v>
      </c>
      <c r="R175" s="123">
        <v>3037.39</v>
      </c>
      <c r="S175" s="123">
        <v>2995.23</v>
      </c>
      <c r="T175" s="123">
        <v>3115.2</v>
      </c>
      <c r="U175" s="123">
        <v>3183.14</v>
      </c>
      <c r="V175" s="123">
        <v>3231.86</v>
      </c>
      <c r="W175" s="123">
        <v>3450.09</v>
      </c>
      <c r="X175" s="123">
        <v>3480.79</v>
      </c>
      <c r="Y175" s="123">
        <v>3491.04</v>
      </c>
      <c r="Z175" s="123">
        <v>3497.74</v>
      </c>
      <c r="AA175" s="53"/>
      <c r="AB175" s="53"/>
    </row>
    <row r="176" spans="2:28" s="10" customFormat="1" x14ac:dyDescent="0.25">
      <c r="B176" s="92">
        <f t="shared" si="4"/>
        <v>46218</v>
      </c>
      <c r="C176" s="123">
        <v>2972.22</v>
      </c>
      <c r="D176" s="123">
        <v>2950.38</v>
      </c>
      <c r="E176" s="123">
        <v>2807.72</v>
      </c>
      <c r="F176" s="123">
        <v>2717.2</v>
      </c>
      <c r="G176" s="123">
        <v>2708.93</v>
      </c>
      <c r="H176" s="123">
        <v>2668.54</v>
      </c>
      <c r="I176" s="123">
        <v>2640.41</v>
      </c>
      <c r="J176" s="123">
        <v>2653.22</v>
      </c>
      <c r="K176" s="123">
        <v>2672.29</v>
      </c>
      <c r="L176" s="123">
        <v>2681.79</v>
      </c>
      <c r="M176" s="123">
        <v>2676.48</v>
      </c>
      <c r="N176" s="123">
        <v>2677.6</v>
      </c>
      <c r="O176" s="123">
        <v>2689.79</v>
      </c>
      <c r="P176" s="123">
        <v>2680.26</v>
      </c>
      <c r="Q176" s="123">
        <v>2664.2</v>
      </c>
      <c r="R176" s="123">
        <v>2742.77</v>
      </c>
      <c r="S176" s="123">
        <v>2818.07</v>
      </c>
      <c r="T176" s="123">
        <v>2997.33</v>
      </c>
      <c r="U176" s="123">
        <v>3224.68</v>
      </c>
      <c r="V176" s="123">
        <v>3257.1</v>
      </c>
      <c r="W176" s="123">
        <v>3275.75</v>
      </c>
      <c r="X176" s="123">
        <v>3311.49</v>
      </c>
      <c r="Y176" s="123">
        <v>3267.4</v>
      </c>
      <c r="Z176" s="123">
        <v>3250.96</v>
      </c>
      <c r="AA176" s="53"/>
      <c r="AB176" s="53"/>
    </row>
    <row r="177" spans="2:28" s="10" customFormat="1" x14ac:dyDescent="0.25">
      <c r="B177" s="92">
        <f t="shared" si="4"/>
        <v>46219</v>
      </c>
      <c r="C177" s="123">
        <v>2981.3</v>
      </c>
      <c r="D177" s="123">
        <v>2760.87</v>
      </c>
      <c r="E177" s="123">
        <v>2731.32</v>
      </c>
      <c r="F177" s="123">
        <v>2678.32</v>
      </c>
      <c r="G177" s="123">
        <v>2676.71</v>
      </c>
      <c r="H177" s="123">
        <v>2672.03</v>
      </c>
      <c r="I177" s="123">
        <v>2564.8200000000002</v>
      </c>
      <c r="J177" s="123">
        <v>2579.1799999999998</v>
      </c>
      <c r="K177" s="123">
        <v>2590.34</v>
      </c>
      <c r="L177" s="123">
        <v>2592.11</v>
      </c>
      <c r="M177" s="123">
        <v>2590.98</v>
      </c>
      <c r="N177" s="123">
        <v>2582.5700000000002</v>
      </c>
      <c r="O177" s="123">
        <v>2588.9499999999998</v>
      </c>
      <c r="P177" s="123">
        <v>2574.5700000000002</v>
      </c>
      <c r="Q177" s="123">
        <v>2576.56</v>
      </c>
      <c r="R177" s="123">
        <v>2638.14</v>
      </c>
      <c r="S177" s="123">
        <v>2876.7</v>
      </c>
      <c r="T177" s="123">
        <v>2874.42</v>
      </c>
      <c r="U177" s="123">
        <v>2914.66</v>
      </c>
      <c r="V177" s="123">
        <v>3011.01</v>
      </c>
      <c r="W177" s="123">
        <v>3049.34</v>
      </c>
      <c r="X177" s="123">
        <v>3053.54</v>
      </c>
      <c r="Y177" s="123">
        <v>3003.98</v>
      </c>
      <c r="Z177" s="123">
        <v>3110.18</v>
      </c>
      <c r="AA177" s="53"/>
      <c r="AB177" s="53"/>
    </row>
    <row r="178" spans="2:28" s="10" customFormat="1" x14ac:dyDescent="0.25">
      <c r="B178" s="92">
        <f t="shared" si="4"/>
        <v>46220</v>
      </c>
      <c r="C178" s="123">
        <v>3141.22</v>
      </c>
      <c r="D178" s="123">
        <v>2959.48</v>
      </c>
      <c r="E178" s="123">
        <v>2856.31</v>
      </c>
      <c r="F178" s="123">
        <v>2767.43</v>
      </c>
      <c r="G178" s="123">
        <v>2747.78</v>
      </c>
      <c r="H178" s="123">
        <v>2718.86</v>
      </c>
      <c r="I178" s="123">
        <v>2707.77</v>
      </c>
      <c r="J178" s="123">
        <v>2712.39</v>
      </c>
      <c r="K178" s="123">
        <v>2735.47</v>
      </c>
      <c r="L178" s="123">
        <v>2746.49</v>
      </c>
      <c r="M178" s="123">
        <v>2747.63</v>
      </c>
      <c r="N178" s="123">
        <v>2736.99</v>
      </c>
      <c r="O178" s="123">
        <v>2757.01</v>
      </c>
      <c r="P178" s="123">
        <v>2738.19</v>
      </c>
      <c r="Q178" s="123">
        <v>2741.05</v>
      </c>
      <c r="R178" s="123">
        <v>2770.99</v>
      </c>
      <c r="S178" s="123">
        <v>2968.07</v>
      </c>
      <c r="T178" s="123">
        <v>3029.37</v>
      </c>
      <c r="U178" s="123">
        <v>3149.15</v>
      </c>
      <c r="V178" s="123">
        <v>3207.84</v>
      </c>
      <c r="W178" s="123">
        <v>3242.4</v>
      </c>
      <c r="X178" s="123">
        <v>3280.84</v>
      </c>
      <c r="Y178" s="123">
        <v>3252.12</v>
      </c>
      <c r="Z178" s="123">
        <v>3168.67</v>
      </c>
      <c r="AA178" s="53"/>
      <c r="AB178" s="53"/>
    </row>
    <row r="179" spans="2:28" s="10" customFormat="1" x14ac:dyDescent="0.25">
      <c r="B179" s="92">
        <f t="shared" si="4"/>
        <v>46221</v>
      </c>
      <c r="C179" s="123">
        <v>2969.58</v>
      </c>
      <c r="D179" s="123">
        <v>2849.67</v>
      </c>
      <c r="E179" s="123">
        <v>2698.16</v>
      </c>
      <c r="F179" s="123">
        <v>2606.83</v>
      </c>
      <c r="G179" s="123">
        <v>2576.8000000000002</v>
      </c>
      <c r="H179" s="123">
        <v>2477.19</v>
      </c>
      <c r="I179" s="123">
        <v>2463.14</v>
      </c>
      <c r="J179" s="123">
        <v>2456.2199999999998</v>
      </c>
      <c r="K179" s="123">
        <v>2455.09</v>
      </c>
      <c r="L179" s="123">
        <v>2462.9899999999998</v>
      </c>
      <c r="M179" s="123">
        <v>2463.5500000000002</v>
      </c>
      <c r="N179" s="123">
        <v>2468</v>
      </c>
      <c r="O179" s="123">
        <v>2479.9699999999998</v>
      </c>
      <c r="P179" s="123">
        <v>2567.91</v>
      </c>
      <c r="Q179" s="123">
        <v>2564.12</v>
      </c>
      <c r="R179" s="123">
        <v>2657.61</v>
      </c>
      <c r="S179" s="123">
        <v>2710.9</v>
      </c>
      <c r="T179" s="123">
        <v>2667.06</v>
      </c>
      <c r="U179" s="123">
        <v>2759.59</v>
      </c>
      <c r="V179" s="123">
        <v>2820.63</v>
      </c>
      <c r="W179" s="123">
        <v>2852.19</v>
      </c>
      <c r="X179" s="123">
        <v>2819.89</v>
      </c>
      <c r="Y179" s="123">
        <v>2866.86</v>
      </c>
      <c r="Z179" s="123">
        <v>3082.23</v>
      </c>
      <c r="AA179" s="53"/>
      <c r="AB179" s="53"/>
    </row>
    <row r="180" spans="2:28" s="10" customFormat="1" x14ac:dyDescent="0.25">
      <c r="B180" s="92">
        <f t="shared" si="4"/>
        <v>46222</v>
      </c>
      <c r="C180" s="123">
        <v>3057.15</v>
      </c>
      <c r="D180" s="123">
        <v>2938.68</v>
      </c>
      <c r="E180" s="123">
        <v>2765.15</v>
      </c>
      <c r="F180" s="123">
        <v>2699.36</v>
      </c>
      <c r="G180" s="123">
        <v>2650.72</v>
      </c>
      <c r="H180" s="123">
        <v>2613.17</v>
      </c>
      <c r="I180" s="123">
        <v>2585.84</v>
      </c>
      <c r="J180" s="123">
        <v>2583.4299999999998</v>
      </c>
      <c r="K180" s="123">
        <v>2587.9</v>
      </c>
      <c r="L180" s="123">
        <v>2589.12</v>
      </c>
      <c r="M180" s="123">
        <v>2578.98</v>
      </c>
      <c r="N180" s="123">
        <v>2568.7399999999998</v>
      </c>
      <c r="O180" s="123">
        <v>2575.4699999999998</v>
      </c>
      <c r="P180" s="123">
        <v>2558.67</v>
      </c>
      <c r="Q180" s="123">
        <v>2550.0700000000002</v>
      </c>
      <c r="R180" s="123">
        <v>2629.1</v>
      </c>
      <c r="S180" s="123">
        <v>2704.55</v>
      </c>
      <c r="T180" s="123">
        <v>2839.81</v>
      </c>
      <c r="U180" s="123">
        <v>2931.94</v>
      </c>
      <c r="V180" s="123">
        <v>2998.73</v>
      </c>
      <c r="W180" s="123">
        <v>3031.98</v>
      </c>
      <c r="X180" s="123">
        <v>3055.73</v>
      </c>
      <c r="Y180" s="123">
        <v>3038.6</v>
      </c>
      <c r="Z180" s="123">
        <v>3055.94</v>
      </c>
      <c r="AA180" s="53"/>
      <c r="AB180" s="53"/>
    </row>
    <row r="181" spans="2:28" s="10" customFormat="1" x14ac:dyDescent="0.25">
      <c r="B181" s="92">
        <f t="shared" si="4"/>
        <v>46223</v>
      </c>
      <c r="C181" s="123">
        <v>2892.97</v>
      </c>
      <c r="D181" s="123">
        <v>2718.69</v>
      </c>
      <c r="E181" s="123">
        <v>2645.92</v>
      </c>
      <c r="F181" s="123">
        <v>2658.05</v>
      </c>
      <c r="G181" s="123">
        <v>2830.1</v>
      </c>
      <c r="H181" s="123">
        <v>2844.52</v>
      </c>
      <c r="I181" s="123">
        <v>2858.1</v>
      </c>
      <c r="J181" s="123">
        <v>2843.98</v>
      </c>
      <c r="K181" s="123">
        <v>2850.48</v>
      </c>
      <c r="L181" s="123">
        <v>2818.27</v>
      </c>
      <c r="M181" s="123">
        <v>2818.25</v>
      </c>
      <c r="N181" s="123">
        <v>2794.66</v>
      </c>
      <c r="O181" s="123">
        <v>2819.2</v>
      </c>
      <c r="P181" s="123">
        <v>2849.61</v>
      </c>
      <c r="Q181" s="123">
        <v>2854.28</v>
      </c>
      <c r="R181" s="123">
        <v>2933.35</v>
      </c>
      <c r="S181" s="123">
        <v>3021.57</v>
      </c>
      <c r="T181" s="123">
        <v>3107.53</v>
      </c>
      <c r="U181" s="123">
        <v>3235.46</v>
      </c>
      <c r="V181" s="123">
        <v>3606.45</v>
      </c>
      <c r="W181" s="123">
        <v>3749.85</v>
      </c>
      <c r="X181" s="123">
        <v>3763.8</v>
      </c>
      <c r="Y181" s="123">
        <v>3735.48</v>
      </c>
      <c r="Z181" s="123">
        <v>3179.1</v>
      </c>
      <c r="AA181" s="53"/>
      <c r="AB181" s="53"/>
    </row>
    <row r="182" spans="2:28" s="10" customFormat="1" x14ac:dyDescent="0.25">
      <c r="B182" s="92">
        <f t="shared" si="4"/>
        <v>46224</v>
      </c>
      <c r="C182" s="123">
        <v>3006.49</v>
      </c>
      <c r="D182" s="123">
        <v>2876.79</v>
      </c>
      <c r="E182" s="123">
        <v>2734.49</v>
      </c>
      <c r="F182" s="123">
        <v>2685.32</v>
      </c>
      <c r="G182" s="123">
        <v>2718.19</v>
      </c>
      <c r="H182" s="123">
        <v>2719.16</v>
      </c>
      <c r="I182" s="123">
        <v>2714.63</v>
      </c>
      <c r="J182" s="123">
        <v>2698.73</v>
      </c>
      <c r="K182" s="123">
        <v>2711.54</v>
      </c>
      <c r="L182" s="123">
        <v>2730.95</v>
      </c>
      <c r="M182" s="123">
        <v>2746.56</v>
      </c>
      <c r="N182" s="123">
        <v>2740.14</v>
      </c>
      <c r="O182" s="123">
        <v>2761.55</v>
      </c>
      <c r="P182" s="123">
        <v>2762.45</v>
      </c>
      <c r="Q182" s="123">
        <v>2706.07</v>
      </c>
      <c r="R182" s="123">
        <v>2774.14</v>
      </c>
      <c r="S182" s="123">
        <v>2827.83</v>
      </c>
      <c r="T182" s="123">
        <v>2929.55</v>
      </c>
      <c r="U182" s="123">
        <v>3041.98</v>
      </c>
      <c r="V182" s="123">
        <v>3303.82</v>
      </c>
      <c r="W182" s="123">
        <v>3319.8</v>
      </c>
      <c r="X182" s="123">
        <v>3339.12</v>
      </c>
      <c r="Y182" s="123">
        <v>3324.92</v>
      </c>
      <c r="Z182" s="123">
        <v>3224.56</v>
      </c>
      <c r="AA182" s="53"/>
      <c r="AB182" s="53"/>
    </row>
    <row r="183" spans="2:28" s="10" customFormat="1" x14ac:dyDescent="0.25">
      <c r="B183" s="92">
        <f t="shared" si="4"/>
        <v>46225</v>
      </c>
      <c r="C183" s="123">
        <v>2818.01</v>
      </c>
      <c r="D183" s="123">
        <v>2671.04</v>
      </c>
      <c r="E183" s="123">
        <v>2579.08</v>
      </c>
      <c r="F183" s="123">
        <v>2622.6</v>
      </c>
      <c r="G183" s="123">
        <v>2641.08</v>
      </c>
      <c r="H183" s="123">
        <v>2623.9</v>
      </c>
      <c r="I183" s="123">
        <v>2650.71</v>
      </c>
      <c r="J183" s="123">
        <v>2592.81</v>
      </c>
      <c r="K183" s="123">
        <v>2638.17</v>
      </c>
      <c r="L183" s="123">
        <v>2619.66</v>
      </c>
      <c r="M183" s="123">
        <v>2612.63</v>
      </c>
      <c r="N183" s="123">
        <v>2599.42</v>
      </c>
      <c r="O183" s="123">
        <v>2638.88</v>
      </c>
      <c r="P183" s="123">
        <v>2657.99</v>
      </c>
      <c r="Q183" s="123">
        <v>2641.13</v>
      </c>
      <c r="R183" s="123">
        <v>2737.1</v>
      </c>
      <c r="S183" s="123">
        <v>2833.1</v>
      </c>
      <c r="T183" s="123">
        <v>2869.16</v>
      </c>
      <c r="U183" s="123">
        <v>2969.93</v>
      </c>
      <c r="V183" s="123">
        <v>3016.27</v>
      </c>
      <c r="W183" s="123">
        <v>3032.44</v>
      </c>
      <c r="X183" s="123">
        <v>3040.16</v>
      </c>
      <c r="Y183" s="123">
        <v>3068.77</v>
      </c>
      <c r="Z183" s="123">
        <v>3058.88</v>
      </c>
      <c r="AA183" s="53"/>
      <c r="AB183" s="53"/>
    </row>
    <row r="184" spans="2:28" s="10" customFormat="1" x14ac:dyDescent="0.25">
      <c r="B184" s="92">
        <f t="shared" si="4"/>
        <v>46226</v>
      </c>
      <c r="C184" s="123">
        <v>3066.6</v>
      </c>
      <c r="D184" s="123">
        <v>2904.15</v>
      </c>
      <c r="E184" s="123">
        <v>2807.3</v>
      </c>
      <c r="F184" s="123">
        <v>2816.29</v>
      </c>
      <c r="G184" s="123">
        <v>2794.37</v>
      </c>
      <c r="H184" s="123">
        <v>2775.51</v>
      </c>
      <c r="I184" s="123">
        <v>2753.31</v>
      </c>
      <c r="J184" s="123">
        <v>2731.02</v>
      </c>
      <c r="K184" s="123">
        <v>2755.5</v>
      </c>
      <c r="L184" s="123">
        <v>2776.57</v>
      </c>
      <c r="M184" s="123">
        <v>2780.62</v>
      </c>
      <c r="N184" s="123">
        <v>2866.2</v>
      </c>
      <c r="O184" s="123">
        <v>2883.93</v>
      </c>
      <c r="P184" s="123">
        <v>2893.96</v>
      </c>
      <c r="Q184" s="123">
        <v>2862.72</v>
      </c>
      <c r="R184" s="123">
        <v>2952</v>
      </c>
      <c r="S184" s="123">
        <v>3013.16</v>
      </c>
      <c r="T184" s="123">
        <v>2975.11</v>
      </c>
      <c r="U184" s="123">
        <v>3065.88</v>
      </c>
      <c r="V184" s="123">
        <v>3152.68</v>
      </c>
      <c r="W184" s="123">
        <v>3374.83</v>
      </c>
      <c r="X184" s="123">
        <v>3388.83</v>
      </c>
      <c r="Y184" s="123">
        <v>3184.17</v>
      </c>
      <c r="Z184" s="123">
        <v>3230.09</v>
      </c>
      <c r="AA184" s="53"/>
      <c r="AB184" s="53"/>
    </row>
    <row r="185" spans="2:28" s="10" customFormat="1" x14ac:dyDescent="0.25">
      <c r="B185" s="92">
        <f t="shared" si="4"/>
        <v>46227</v>
      </c>
      <c r="C185" s="123">
        <v>3513.41</v>
      </c>
      <c r="D185" s="123">
        <v>3322.08</v>
      </c>
      <c r="E185" s="123">
        <v>3356.77</v>
      </c>
      <c r="F185" s="123">
        <v>3121.24</v>
      </c>
      <c r="G185" s="123">
        <v>3122.48</v>
      </c>
      <c r="H185" s="123">
        <v>3107.3</v>
      </c>
      <c r="I185" s="123">
        <v>3087.33</v>
      </c>
      <c r="J185" s="123">
        <v>3084.82</v>
      </c>
      <c r="K185" s="123">
        <v>3086.39</v>
      </c>
      <c r="L185" s="123">
        <v>3110.67</v>
      </c>
      <c r="M185" s="123">
        <v>3308.99</v>
      </c>
      <c r="N185" s="123">
        <v>3332.45</v>
      </c>
      <c r="O185" s="123">
        <v>3334.83</v>
      </c>
      <c r="P185" s="123">
        <v>3369.08</v>
      </c>
      <c r="Q185" s="123">
        <v>3335.07</v>
      </c>
      <c r="R185" s="123">
        <v>3530.16</v>
      </c>
      <c r="S185" s="123">
        <v>3683.86</v>
      </c>
      <c r="T185" s="123">
        <v>3750.22</v>
      </c>
      <c r="U185" s="123">
        <v>3727.27</v>
      </c>
      <c r="V185" s="123">
        <v>3815.71</v>
      </c>
      <c r="W185" s="123">
        <v>3844.77</v>
      </c>
      <c r="X185" s="123">
        <v>3869.82</v>
      </c>
      <c r="Y185" s="123">
        <v>3824.59</v>
      </c>
      <c r="Z185" s="123">
        <v>3774.18</v>
      </c>
      <c r="AA185" s="53"/>
      <c r="AB185" s="53"/>
    </row>
    <row r="186" spans="2:28" s="10" customFormat="1" x14ac:dyDescent="0.25">
      <c r="B186" s="92">
        <f t="shared" si="4"/>
        <v>46228</v>
      </c>
      <c r="C186" s="123">
        <v>3293.21</v>
      </c>
      <c r="D186" s="123">
        <v>3113.26</v>
      </c>
      <c r="E186" s="123">
        <v>3014.7</v>
      </c>
      <c r="F186" s="123">
        <v>2948.88</v>
      </c>
      <c r="G186" s="123">
        <v>2898.8</v>
      </c>
      <c r="H186" s="123">
        <v>2884.62</v>
      </c>
      <c r="I186" s="123">
        <v>2887.5</v>
      </c>
      <c r="J186" s="123">
        <v>2893.86</v>
      </c>
      <c r="K186" s="123">
        <v>2893.23</v>
      </c>
      <c r="L186" s="123">
        <v>2894.89</v>
      </c>
      <c r="M186" s="123">
        <v>2895.54</v>
      </c>
      <c r="N186" s="123">
        <v>2892.93</v>
      </c>
      <c r="O186" s="123">
        <v>2918.93</v>
      </c>
      <c r="P186" s="123">
        <v>2930.17</v>
      </c>
      <c r="Q186" s="123">
        <v>2887.45</v>
      </c>
      <c r="R186" s="123">
        <v>2937.81</v>
      </c>
      <c r="S186" s="123">
        <v>3245.91</v>
      </c>
      <c r="T186" s="123">
        <v>3173.93</v>
      </c>
      <c r="U186" s="123">
        <v>3261.15</v>
      </c>
      <c r="V186" s="123">
        <v>3327.51</v>
      </c>
      <c r="W186" s="123">
        <v>3352.05</v>
      </c>
      <c r="X186" s="123">
        <v>3362.87</v>
      </c>
      <c r="Y186" s="123">
        <v>3367.14</v>
      </c>
      <c r="Z186" s="123">
        <v>3399.54</v>
      </c>
      <c r="AA186" s="53"/>
      <c r="AB186" s="53"/>
    </row>
    <row r="187" spans="2:28" s="10" customFormat="1" x14ac:dyDescent="0.25">
      <c r="B187" s="92">
        <f t="shared" si="4"/>
        <v>46229</v>
      </c>
      <c r="C187" s="123">
        <v>3228.13</v>
      </c>
      <c r="D187" s="123">
        <v>3022.91</v>
      </c>
      <c r="E187" s="123">
        <v>2893.16</v>
      </c>
      <c r="F187" s="123">
        <v>2876.04</v>
      </c>
      <c r="G187" s="123">
        <v>2831.6</v>
      </c>
      <c r="H187" s="123">
        <v>2803.99</v>
      </c>
      <c r="I187" s="123">
        <v>2791.6</v>
      </c>
      <c r="J187" s="123">
        <v>2804.71</v>
      </c>
      <c r="K187" s="123">
        <v>2809.29</v>
      </c>
      <c r="L187" s="123">
        <v>2814.57</v>
      </c>
      <c r="M187" s="123">
        <v>2808.93</v>
      </c>
      <c r="N187" s="123">
        <v>2802.61</v>
      </c>
      <c r="O187" s="123">
        <v>2814.51</v>
      </c>
      <c r="P187" s="123">
        <v>2805</v>
      </c>
      <c r="Q187" s="123">
        <v>2786.91</v>
      </c>
      <c r="R187" s="123">
        <v>2843.7</v>
      </c>
      <c r="S187" s="123">
        <v>3036.81</v>
      </c>
      <c r="T187" s="123">
        <v>3246.43</v>
      </c>
      <c r="U187" s="123">
        <v>3368.24</v>
      </c>
      <c r="V187" s="123">
        <v>3505.8</v>
      </c>
      <c r="W187" s="123">
        <v>3549.47</v>
      </c>
      <c r="X187" s="123">
        <v>3551.39</v>
      </c>
      <c r="Y187" s="123">
        <v>3606.12</v>
      </c>
      <c r="Z187" s="123">
        <v>3575.92</v>
      </c>
      <c r="AA187" s="53"/>
      <c r="AB187" s="53"/>
    </row>
    <row r="188" spans="2:28" s="10" customFormat="1" x14ac:dyDescent="0.25">
      <c r="B188" s="92">
        <f t="shared" si="4"/>
        <v>46230</v>
      </c>
      <c r="C188" s="123">
        <v>3502.03</v>
      </c>
      <c r="D188" s="123">
        <v>3310.5</v>
      </c>
      <c r="E188" s="123">
        <v>3208.58</v>
      </c>
      <c r="F188" s="123">
        <v>3156.87</v>
      </c>
      <c r="G188" s="123">
        <v>3142.84</v>
      </c>
      <c r="H188" s="123">
        <v>3113.63</v>
      </c>
      <c r="I188" s="123">
        <v>3108.91</v>
      </c>
      <c r="J188" s="123">
        <v>3105.9</v>
      </c>
      <c r="K188" s="123">
        <v>3104.99</v>
      </c>
      <c r="L188" s="123">
        <v>3117.15</v>
      </c>
      <c r="M188" s="123">
        <v>3121.94</v>
      </c>
      <c r="N188" s="123">
        <v>3121.03</v>
      </c>
      <c r="O188" s="123">
        <v>3131.45</v>
      </c>
      <c r="P188" s="123">
        <v>3145.4</v>
      </c>
      <c r="Q188" s="123">
        <v>3112.57</v>
      </c>
      <c r="R188" s="123">
        <v>3206.3</v>
      </c>
      <c r="S188" s="123">
        <v>3346.99</v>
      </c>
      <c r="T188" s="123">
        <v>3538.7</v>
      </c>
      <c r="U188" s="123">
        <v>3650.08</v>
      </c>
      <c r="V188" s="123">
        <v>3678.17</v>
      </c>
      <c r="W188" s="123">
        <v>3659.33</v>
      </c>
      <c r="X188" s="123">
        <v>3717.38</v>
      </c>
      <c r="Y188" s="123">
        <v>3728.15</v>
      </c>
      <c r="Z188" s="123">
        <v>3776.71</v>
      </c>
      <c r="AA188" s="53"/>
      <c r="AB188" s="53"/>
    </row>
    <row r="189" spans="2:28" s="10" customFormat="1" x14ac:dyDescent="0.25">
      <c r="B189" s="92">
        <f t="shared" si="4"/>
        <v>46231</v>
      </c>
      <c r="C189" s="123">
        <v>3397.55</v>
      </c>
      <c r="D189" s="123">
        <v>3255.39</v>
      </c>
      <c r="E189" s="123">
        <v>3122.24</v>
      </c>
      <c r="F189" s="123">
        <v>3088.66</v>
      </c>
      <c r="G189" s="123">
        <v>3101.33</v>
      </c>
      <c r="H189" s="123">
        <v>3088.82</v>
      </c>
      <c r="I189" s="123">
        <v>3078.64</v>
      </c>
      <c r="J189" s="123">
        <v>3094.26</v>
      </c>
      <c r="K189" s="123">
        <v>3109.02</v>
      </c>
      <c r="L189" s="123">
        <v>3124.47</v>
      </c>
      <c r="M189" s="123">
        <v>3132.05</v>
      </c>
      <c r="N189" s="123">
        <v>3131.4</v>
      </c>
      <c r="O189" s="123">
        <v>3131.36</v>
      </c>
      <c r="P189" s="123">
        <v>3159.35</v>
      </c>
      <c r="Q189" s="123">
        <v>3136.26</v>
      </c>
      <c r="R189" s="123">
        <v>3243.14</v>
      </c>
      <c r="S189" s="123">
        <v>3339.28</v>
      </c>
      <c r="T189" s="123">
        <v>3181.47</v>
      </c>
      <c r="U189" s="123">
        <v>3289.67</v>
      </c>
      <c r="V189" s="123">
        <v>3336.1</v>
      </c>
      <c r="W189" s="123">
        <v>3362.38</v>
      </c>
      <c r="X189" s="123">
        <v>3370.61</v>
      </c>
      <c r="Y189" s="123">
        <v>3368.94</v>
      </c>
      <c r="Z189" s="123">
        <v>3580.89</v>
      </c>
      <c r="AA189" s="53"/>
      <c r="AB189" s="53"/>
    </row>
    <row r="190" spans="2:28" s="10" customFormat="1" x14ac:dyDescent="0.25">
      <c r="B190" s="92">
        <f t="shared" si="4"/>
        <v>46232</v>
      </c>
      <c r="C190" s="123">
        <v>3092.72</v>
      </c>
      <c r="D190" s="123">
        <v>2953.37</v>
      </c>
      <c r="E190" s="123">
        <v>2863.33</v>
      </c>
      <c r="F190" s="123">
        <v>2847.37</v>
      </c>
      <c r="G190" s="123">
        <v>2854.88</v>
      </c>
      <c r="H190" s="123">
        <v>2843.56</v>
      </c>
      <c r="I190" s="123">
        <v>2815.36</v>
      </c>
      <c r="J190" s="123">
        <v>2805.31</v>
      </c>
      <c r="K190" s="123">
        <v>2817.24</v>
      </c>
      <c r="L190" s="123">
        <v>2816.3</v>
      </c>
      <c r="M190" s="123">
        <v>2827.37</v>
      </c>
      <c r="N190" s="123">
        <v>2853.29</v>
      </c>
      <c r="O190" s="123">
        <v>3013.11</v>
      </c>
      <c r="P190" s="123">
        <v>2994.69</v>
      </c>
      <c r="Q190" s="123">
        <v>2962.86</v>
      </c>
      <c r="R190" s="123">
        <v>3030.05</v>
      </c>
      <c r="S190" s="123">
        <v>3104.33</v>
      </c>
      <c r="T190" s="123">
        <v>3138.26</v>
      </c>
      <c r="U190" s="123">
        <v>3154.95</v>
      </c>
      <c r="V190" s="123">
        <v>3185.93</v>
      </c>
      <c r="W190" s="123">
        <v>3245.65</v>
      </c>
      <c r="X190" s="123">
        <v>3413.59</v>
      </c>
      <c r="Y190" s="123">
        <v>3419.67</v>
      </c>
      <c r="Z190" s="123">
        <v>3457.67</v>
      </c>
      <c r="AA190" s="53"/>
      <c r="AB190" s="53"/>
    </row>
    <row r="191" spans="2:28" s="10" customFormat="1" x14ac:dyDescent="0.25">
      <c r="B191" s="92">
        <f t="shared" si="4"/>
        <v>46233</v>
      </c>
      <c r="C191" s="123">
        <v>3346.27</v>
      </c>
      <c r="D191" s="123">
        <v>3178.6</v>
      </c>
      <c r="E191" s="123">
        <v>2940.09</v>
      </c>
      <c r="F191" s="123">
        <v>2933.49</v>
      </c>
      <c r="G191" s="123">
        <v>2890.25</v>
      </c>
      <c r="H191" s="123">
        <v>2851.23</v>
      </c>
      <c r="I191" s="123">
        <v>2816.81</v>
      </c>
      <c r="J191" s="123">
        <v>2823.56</v>
      </c>
      <c r="K191" s="123">
        <v>2825.51</v>
      </c>
      <c r="L191" s="123">
        <v>2825.76</v>
      </c>
      <c r="M191" s="123">
        <v>2826.26</v>
      </c>
      <c r="N191" s="123">
        <v>2821.67</v>
      </c>
      <c r="O191" s="123">
        <v>2867.77</v>
      </c>
      <c r="P191" s="123">
        <v>2867.68</v>
      </c>
      <c r="Q191" s="123">
        <v>2880.55</v>
      </c>
      <c r="R191" s="123">
        <v>3011.9</v>
      </c>
      <c r="S191" s="123">
        <v>3033.42</v>
      </c>
      <c r="T191" s="123">
        <v>3194.26</v>
      </c>
      <c r="U191" s="123">
        <v>3727.71</v>
      </c>
      <c r="V191" s="123">
        <v>3564.34</v>
      </c>
      <c r="W191" s="123">
        <v>3615.99</v>
      </c>
      <c r="X191" s="123">
        <v>3652.06</v>
      </c>
      <c r="Y191" s="123">
        <v>3654.8</v>
      </c>
      <c r="Z191" s="123">
        <v>3824.64</v>
      </c>
      <c r="AA191" s="53"/>
      <c r="AB191" s="53"/>
    </row>
    <row r="192" spans="2:28" s="10" customFormat="1" x14ac:dyDescent="0.25">
      <c r="B192" s="92">
        <f t="shared" si="4"/>
        <v>46234</v>
      </c>
      <c r="C192" s="123">
        <v>3109.89</v>
      </c>
      <c r="D192" s="123">
        <v>3080.23</v>
      </c>
      <c r="E192" s="123">
        <v>2837.95</v>
      </c>
      <c r="F192" s="123">
        <v>2850.75</v>
      </c>
      <c r="G192" s="123">
        <v>2761.83</v>
      </c>
      <c r="H192" s="123">
        <v>2733.45</v>
      </c>
      <c r="I192" s="123">
        <v>2721.05</v>
      </c>
      <c r="J192" s="123">
        <v>2722.91</v>
      </c>
      <c r="K192" s="123">
        <v>2729.24</v>
      </c>
      <c r="L192" s="123">
        <v>2726.93</v>
      </c>
      <c r="M192" s="123">
        <v>2735.78</v>
      </c>
      <c r="N192" s="123">
        <v>2759.19</v>
      </c>
      <c r="O192" s="123">
        <v>2803.76</v>
      </c>
      <c r="P192" s="123">
        <v>2753.4</v>
      </c>
      <c r="Q192" s="123">
        <v>2714.51</v>
      </c>
      <c r="R192" s="123">
        <v>2872.15</v>
      </c>
      <c r="S192" s="123">
        <v>2851.02</v>
      </c>
      <c r="T192" s="123">
        <v>3109.26</v>
      </c>
      <c r="U192" s="123">
        <v>3008.92</v>
      </c>
      <c r="V192" s="123">
        <v>3145.49</v>
      </c>
      <c r="W192" s="123">
        <v>3211.71</v>
      </c>
      <c r="X192" s="123">
        <v>3253.43</v>
      </c>
      <c r="Y192" s="123">
        <v>3247.64</v>
      </c>
      <c r="Z192" s="123">
        <v>3191.25</v>
      </c>
      <c r="AA192" s="53"/>
      <c r="AB192" s="53"/>
    </row>
    <row r="193" spans="2:28" s="10" customFormat="1" x14ac:dyDescent="0.25">
      <c r="B193" s="106"/>
      <c r="C193" s="106"/>
      <c r="D193" s="106"/>
      <c r="E193" s="106"/>
      <c r="F193" s="106"/>
      <c r="G193" s="106"/>
      <c r="H193" s="106"/>
      <c r="I193" s="106"/>
      <c r="J193" s="106"/>
      <c r="K193" s="106"/>
      <c r="L193" s="106"/>
      <c r="M193" s="106"/>
      <c r="N193" s="106"/>
      <c r="O193" s="106"/>
      <c r="P193" s="106"/>
      <c r="Q193" s="106"/>
      <c r="R193" s="106"/>
      <c r="S193" s="106"/>
      <c r="T193" s="106"/>
      <c r="U193" s="106"/>
      <c r="V193" s="106"/>
      <c r="W193" s="106"/>
      <c r="X193" s="106"/>
      <c r="Y193" s="106"/>
      <c r="Z193" s="106"/>
      <c r="AA193" s="53"/>
      <c r="AB193" s="53"/>
    </row>
    <row r="194" spans="2:28" s="10" customFormat="1" ht="15" customHeight="1" x14ac:dyDescent="0.25">
      <c r="B194" s="107" t="s">
        <v>56</v>
      </c>
      <c r="C194" s="124" t="s">
        <v>57</v>
      </c>
      <c r="D194" s="125"/>
      <c r="E194" s="125"/>
      <c r="F194" s="125"/>
      <c r="G194" s="125"/>
      <c r="H194" s="125"/>
      <c r="I194" s="125"/>
      <c r="J194" s="125"/>
      <c r="K194" s="125"/>
      <c r="L194" s="125"/>
      <c r="M194" s="125"/>
      <c r="N194" s="125"/>
      <c r="O194" s="125"/>
      <c r="P194" s="125"/>
      <c r="Q194" s="125"/>
      <c r="R194" s="125"/>
      <c r="S194" s="125"/>
      <c r="T194" s="125"/>
      <c r="U194" s="125"/>
      <c r="V194" s="125"/>
      <c r="W194" s="125"/>
      <c r="X194" s="125"/>
      <c r="Y194" s="125"/>
      <c r="Z194" s="126"/>
      <c r="AA194" s="53"/>
      <c r="AB194" s="53"/>
    </row>
    <row r="195" spans="2:28" s="10" customFormat="1" x14ac:dyDescent="0.25">
      <c r="B195" s="99" t="s">
        <v>53</v>
      </c>
      <c r="C195" s="89">
        <v>0</v>
      </c>
      <c r="D195" s="89">
        <v>4.1666666666666664E-2</v>
      </c>
      <c r="E195" s="89">
        <v>8.3333333333333329E-2</v>
      </c>
      <c r="F195" s="89">
        <v>0.125</v>
      </c>
      <c r="G195" s="89">
        <v>0.16666666666666666</v>
      </c>
      <c r="H195" s="89">
        <v>0.20833333333333334</v>
      </c>
      <c r="I195" s="89">
        <v>0.25</v>
      </c>
      <c r="J195" s="89">
        <v>0.29166666666666669</v>
      </c>
      <c r="K195" s="89">
        <v>0.33333333333333331</v>
      </c>
      <c r="L195" s="89">
        <v>0.375</v>
      </c>
      <c r="M195" s="89">
        <v>0.41666666666666669</v>
      </c>
      <c r="N195" s="89">
        <v>0.45833333333333331</v>
      </c>
      <c r="O195" s="89">
        <v>0.5</v>
      </c>
      <c r="P195" s="89">
        <v>0.54166666666666663</v>
      </c>
      <c r="Q195" s="89">
        <v>0.58333333333333337</v>
      </c>
      <c r="R195" s="89">
        <v>0.625</v>
      </c>
      <c r="S195" s="89">
        <v>0.66666666666666663</v>
      </c>
      <c r="T195" s="89">
        <v>0.70833333333333337</v>
      </c>
      <c r="U195" s="89">
        <v>0.75</v>
      </c>
      <c r="V195" s="89">
        <v>0.79166666666666663</v>
      </c>
      <c r="W195" s="89">
        <v>0.83333333333333337</v>
      </c>
      <c r="X195" s="89">
        <v>0.875</v>
      </c>
      <c r="Y195" s="89">
        <v>0.91666666666666663</v>
      </c>
      <c r="Z195" s="89">
        <v>0.95833333333333337</v>
      </c>
      <c r="AA195" s="53"/>
      <c r="AB195" s="53"/>
    </row>
    <row r="196" spans="2:28" s="10" customFormat="1" x14ac:dyDescent="0.25">
      <c r="B196" s="101"/>
      <c r="C196" s="90" t="s">
        <v>54</v>
      </c>
      <c r="D196" s="90" t="s">
        <v>54</v>
      </c>
      <c r="E196" s="90" t="s">
        <v>54</v>
      </c>
      <c r="F196" s="90" t="s">
        <v>54</v>
      </c>
      <c r="G196" s="90" t="s">
        <v>54</v>
      </c>
      <c r="H196" s="90" t="s">
        <v>54</v>
      </c>
      <c r="I196" s="90" t="s">
        <v>54</v>
      </c>
      <c r="J196" s="90" t="s">
        <v>54</v>
      </c>
      <c r="K196" s="90" t="s">
        <v>54</v>
      </c>
      <c r="L196" s="90" t="s">
        <v>54</v>
      </c>
      <c r="M196" s="90" t="s">
        <v>54</v>
      </c>
      <c r="N196" s="90" t="s">
        <v>54</v>
      </c>
      <c r="O196" s="90" t="s">
        <v>54</v>
      </c>
      <c r="P196" s="90" t="s">
        <v>54</v>
      </c>
      <c r="Q196" s="90" t="s">
        <v>54</v>
      </c>
      <c r="R196" s="90" t="s">
        <v>54</v>
      </c>
      <c r="S196" s="90" t="s">
        <v>54</v>
      </c>
      <c r="T196" s="90" t="s">
        <v>54</v>
      </c>
      <c r="U196" s="90" t="s">
        <v>54</v>
      </c>
      <c r="V196" s="90" t="s">
        <v>54</v>
      </c>
      <c r="W196" s="90" t="s">
        <v>54</v>
      </c>
      <c r="X196" s="90" t="s">
        <v>54</v>
      </c>
      <c r="Y196" s="90" t="s">
        <v>54</v>
      </c>
      <c r="Z196" s="90" t="s">
        <v>55</v>
      </c>
      <c r="AA196" s="53"/>
      <c r="AB196" s="53"/>
    </row>
    <row r="197" spans="2:28" s="10" customFormat="1" x14ac:dyDescent="0.25">
      <c r="B197" s="103"/>
      <c r="C197" s="91">
        <v>4.1666666666666664E-2</v>
      </c>
      <c r="D197" s="91">
        <v>8.3333333333333329E-2</v>
      </c>
      <c r="E197" s="91">
        <v>0.125</v>
      </c>
      <c r="F197" s="91">
        <v>0.16666666666666666</v>
      </c>
      <c r="G197" s="91">
        <v>0.20833333333333334</v>
      </c>
      <c r="H197" s="91">
        <v>0.25</v>
      </c>
      <c r="I197" s="91">
        <v>0.29166666666666669</v>
      </c>
      <c r="J197" s="91">
        <v>0.33333333333333331</v>
      </c>
      <c r="K197" s="91">
        <v>0.375</v>
      </c>
      <c r="L197" s="91">
        <v>0.41666666666666669</v>
      </c>
      <c r="M197" s="91">
        <v>0.45833333333333331</v>
      </c>
      <c r="N197" s="91">
        <v>0.5</v>
      </c>
      <c r="O197" s="91">
        <v>0.54166666666666663</v>
      </c>
      <c r="P197" s="91">
        <v>0.58333333333333337</v>
      </c>
      <c r="Q197" s="91">
        <v>0.625</v>
      </c>
      <c r="R197" s="91">
        <v>0.66666666666666663</v>
      </c>
      <c r="S197" s="91">
        <v>0.70833333333333337</v>
      </c>
      <c r="T197" s="91">
        <v>0.75</v>
      </c>
      <c r="U197" s="91">
        <v>0.79166666666666663</v>
      </c>
      <c r="V197" s="91">
        <v>0.83333333333333337</v>
      </c>
      <c r="W197" s="91">
        <v>0.875</v>
      </c>
      <c r="X197" s="91">
        <v>0.91666666666666663</v>
      </c>
      <c r="Y197" s="91">
        <v>0.95833333333333337</v>
      </c>
      <c r="Z197" s="91">
        <v>0</v>
      </c>
      <c r="AA197" s="53"/>
      <c r="AB197" s="53"/>
    </row>
    <row r="198" spans="2:28" s="10" customFormat="1" x14ac:dyDescent="0.25">
      <c r="B198" s="92">
        <f>$A$1</f>
        <v>46204</v>
      </c>
      <c r="C198" s="123">
        <v>2760.47</v>
      </c>
      <c r="D198" s="123">
        <v>2686.88</v>
      </c>
      <c r="E198" s="123">
        <v>2646.22</v>
      </c>
      <c r="F198" s="123">
        <v>2631.4</v>
      </c>
      <c r="G198" s="123">
        <v>2641.35</v>
      </c>
      <c r="H198" s="123">
        <v>2655.58</v>
      </c>
      <c r="I198" s="123">
        <v>2658.83</v>
      </c>
      <c r="J198" s="123">
        <v>2659.25</v>
      </c>
      <c r="K198" s="123">
        <v>2666.35</v>
      </c>
      <c r="L198" s="123">
        <v>2697.23</v>
      </c>
      <c r="M198" s="123">
        <v>2727.1</v>
      </c>
      <c r="N198" s="123">
        <v>2748.1</v>
      </c>
      <c r="O198" s="123">
        <v>2770.84</v>
      </c>
      <c r="P198" s="123">
        <v>2755.13</v>
      </c>
      <c r="Q198" s="123">
        <v>2719.49</v>
      </c>
      <c r="R198" s="123">
        <v>2761.8</v>
      </c>
      <c r="S198" s="123">
        <v>2815.76</v>
      </c>
      <c r="T198" s="123">
        <v>2891</v>
      </c>
      <c r="U198" s="123">
        <v>2943.17</v>
      </c>
      <c r="V198" s="123">
        <v>2990.27</v>
      </c>
      <c r="W198" s="123">
        <v>3005.07</v>
      </c>
      <c r="X198" s="123">
        <v>3014.56</v>
      </c>
      <c r="Y198" s="123">
        <v>3003.16</v>
      </c>
      <c r="Z198" s="123">
        <v>2964.4</v>
      </c>
      <c r="AA198" s="53"/>
      <c r="AB198" s="53"/>
    </row>
    <row r="199" spans="2:28" s="10" customFormat="1" x14ac:dyDescent="0.25">
      <c r="B199" s="92">
        <f>B198+1</f>
        <v>46205</v>
      </c>
      <c r="C199" s="123">
        <v>1442.37</v>
      </c>
      <c r="D199" s="123">
        <v>1441.4</v>
      </c>
      <c r="E199" s="123">
        <v>1441.09</v>
      </c>
      <c r="F199" s="123">
        <v>1443.16</v>
      </c>
      <c r="G199" s="123">
        <v>1442.02</v>
      </c>
      <c r="H199" s="123">
        <v>1442.54</v>
      </c>
      <c r="I199" s="123">
        <v>1442.2</v>
      </c>
      <c r="J199" s="123">
        <v>1441.59</v>
      </c>
      <c r="K199" s="123">
        <v>1441.93</v>
      </c>
      <c r="L199" s="123">
        <v>1441.91</v>
      </c>
      <c r="M199" s="123">
        <v>1444.52</v>
      </c>
      <c r="N199" s="123">
        <v>1444.29</v>
      </c>
      <c r="O199" s="123">
        <v>1443.75</v>
      </c>
      <c r="P199" s="123">
        <v>1441.87</v>
      </c>
      <c r="Q199" s="123">
        <v>1441.19</v>
      </c>
      <c r="R199" s="123">
        <v>1442.48</v>
      </c>
      <c r="S199" s="123">
        <v>1442.55</v>
      </c>
      <c r="T199" s="123">
        <v>1442.32</v>
      </c>
      <c r="U199" s="123">
        <v>1442.33</v>
      </c>
      <c r="V199" s="123">
        <v>1442.79</v>
      </c>
      <c r="W199" s="123">
        <v>1442.34</v>
      </c>
      <c r="X199" s="123">
        <v>1442.06</v>
      </c>
      <c r="Y199" s="123">
        <v>1441.9</v>
      </c>
      <c r="Z199" s="123">
        <v>1442.19</v>
      </c>
      <c r="AA199" s="53"/>
      <c r="AB199" s="53"/>
    </row>
    <row r="200" spans="2:28" s="10" customFormat="1" x14ac:dyDescent="0.25">
      <c r="B200" s="92">
        <f>B199+1</f>
        <v>46206</v>
      </c>
      <c r="C200" s="123">
        <v>3618.97</v>
      </c>
      <c r="D200" s="123">
        <v>3483.62</v>
      </c>
      <c r="E200" s="123">
        <v>3424.39</v>
      </c>
      <c r="F200" s="123">
        <v>3402.8</v>
      </c>
      <c r="G200" s="123">
        <v>3436.14</v>
      </c>
      <c r="H200" s="123">
        <v>3428.26</v>
      </c>
      <c r="I200" s="123">
        <v>3422.37</v>
      </c>
      <c r="J200" s="123">
        <v>3417.29</v>
      </c>
      <c r="K200" s="123">
        <v>3423.76</v>
      </c>
      <c r="L200" s="123">
        <v>3440.21</v>
      </c>
      <c r="M200" s="123">
        <v>3430.96</v>
      </c>
      <c r="N200" s="123">
        <v>3432.12</v>
      </c>
      <c r="O200" s="123">
        <v>3456.97</v>
      </c>
      <c r="P200" s="123">
        <v>3505.36</v>
      </c>
      <c r="Q200" s="123">
        <v>3452.02</v>
      </c>
      <c r="R200" s="123">
        <v>3503.62</v>
      </c>
      <c r="S200" s="123">
        <v>3638.99</v>
      </c>
      <c r="T200" s="123">
        <v>3488.19</v>
      </c>
      <c r="U200" s="123">
        <v>3512.66</v>
      </c>
      <c r="V200" s="123">
        <v>3542.94</v>
      </c>
      <c r="W200" s="123">
        <v>3546.89</v>
      </c>
      <c r="X200" s="123">
        <v>3658.67</v>
      </c>
      <c r="Y200" s="123">
        <v>3657.32</v>
      </c>
      <c r="Z200" s="123">
        <v>3685.41</v>
      </c>
      <c r="AA200" s="53"/>
      <c r="AB200" s="53"/>
    </row>
    <row r="201" spans="2:28" s="10" customFormat="1" x14ac:dyDescent="0.25">
      <c r="B201" s="92">
        <f>B200+1</f>
        <v>46207</v>
      </c>
      <c r="C201" s="123">
        <v>3444.9</v>
      </c>
      <c r="D201" s="123">
        <v>3362.69</v>
      </c>
      <c r="E201" s="123">
        <v>3343.02</v>
      </c>
      <c r="F201" s="123">
        <v>3313.11</v>
      </c>
      <c r="G201" s="123">
        <v>3343.91</v>
      </c>
      <c r="H201" s="123">
        <v>3333.65</v>
      </c>
      <c r="I201" s="123">
        <v>3335.41</v>
      </c>
      <c r="J201" s="123">
        <v>3338.19</v>
      </c>
      <c r="K201" s="123">
        <v>3336.91</v>
      </c>
      <c r="L201" s="123">
        <v>3350.68</v>
      </c>
      <c r="M201" s="123">
        <v>3381.4</v>
      </c>
      <c r="N201" s="123">
        <v>3374.56</v>
      </c>
      <c r="O201" s="123">
        <v>3415.45</v>
      </c>
      <c r="P201" s="123">
        <v>3397.61</v>
      </c>
      <c r="Q201" s="123">
        <v>3369.16</v>
      </c>
      <c r="R201" s="123">
        <v>3418.61</v>
      </c>
      <c r="S201" s="123">
        <v>3515.32</v>
      </c>
      <c r="T201" s="123">
        <v>3610.31</v>
      </c>
      <c r="U201" s="123">
        <v>3739.9</v>
      </c>
      <c r="V201" s="123">
        <v>3761.23</v>
      </c>
      <c r="W201" s="123">
        <v>3767.27</v>
      </c>
      <c r="X201" s="123">
        <v>3770.33</v>
      </c>
      <c r="Y201" s="123">
        <v>3768.73</v>
      </c>
      <c r="Z201" s="123">
        <v>3844.72</v>
      </c>
      <c r="AA201" s="53"/>
      <c r="AB201" s="53"/>
    </row>
    <row r="202" spans="2:28" s="10" customFormat="1" x14ac:dyDescent="0.25">
      <c r="B202" s="92">
        <f>B201+1</f>
        <v>46208</v>
      </c>
      <c r="C202" s="123">
        <v>3734.98</v>
      </c>
      <c r="D202" s="123">
        <v>3538.32</v>
      </c>
      <c r="E202" s="123">
        <v>3424.71</v>
      </c>
      <c r="F202" s="123">
        <v>3341.4</v>
      </c>
      <c r="G202" s="123">
        <v>3313.52</v>
      </c>
      <c r="H202" s="123">
        <v>3300.59</v>
      </c>
      <c r="I202" s="123">
        <v>3301.21</v>
      </c>
      <c r="J202" s="123">
        <v>3335.74</v>
      </c>
      <c r="K202" s="123">
        <v>3359.21</v>
      </c>
      <c r="L202" s="123">
        <v>3365.68</v>
      </c>
      <c r="M202" s="123">
        <v>3358.88</v>
      </c>
      <c r="N202" s="123">
        <v>3335.5</v>
      </c>
      <c r="O202" s="123">
        <v>3341.07</v>
      </c>
      <c r="P202" s="123">
        <v>3359.95</v>
      </c>
      <c r="Q202" s="123">
        <v>3285.63</v>
      </c>
      <c r="R202" s="123">
        <v>3343.85</v>
      </c>
      <c r="S202" s="123">
        <v>3460.6</v>
      </c>
      <c r="T202" s="123">
        <v>3551.72</v>
      </c>
      <c r="U202" s="123">
        <v>3653.92</v>
      </c>
      <c r="V202" s="123">
        <v>3710.76</v>
      </c>
      <c r="W202" s="123">
        <v>3725.8</v>
      </c>
      <c r="X202" s="123">
        <v>3746.22</v>
      </c>
      <c r="Y202" s="123">
        <v>3728.89</v>
      </c>
      <c r="Z202" s="123">
        <v>3716.07</v>
      </c>
      <c r="AA202" s="53"/>
      <c r="AB202" s="53"/>
    </row>
    <row r="203" spans="2:28" s="10" customFormat="1" x14ac:dyDescent="0.25">
      <c r="B203" s="92">
        <f t="shared" ref="B203:B228" si="5">B202+1</f>
        <v>46209</v>
      </c>
      <c r="C203" s="123">
        <v>3605.54</v>
      </c>
      <c r="D203" s="123">
        <v>3460.55</v>
      </c>
      <c r="E203" s="123">
        <v>3370.46</v>
      </c>
      <c r="F203" s="123">
        <v>3357.19</v>
      </c>
      <c r="G203" s="123">
        <v>3412.87</v>
      </c>
      <c r="H203" s="123">
        <v>3372.16</v>
      </c>
      <c r="I203" s="123">
        <v>3361.88</v>
      </c>
      <c r="J203" s="123">
        <v>3362.52</v>
      </c>
      <c r="K203" s="123">
        <v>3368.99</v>
      </c>
      <c r="L203" s="123">
        <v>3375.29</v>
      </c>
      <c r="M203" s="123">
        <v>3375.37</v>
      </c>
      <c r="N203" s="123">
        <v>3366.96</v>
      </c>
      <c r="O203" s="123">
        <v>3390.21</v>
      </c>
      <c r="P203" s="123">
        <v>3395.54</v>
      </c>
      <c r="Q203" s="123">
        <v>3366.37</v>
      </c>
      <c r="R203" s="123">
        <v>3410.61</v>
      </c>
      <c r="S203" s="123">
        <v>3474.69</v>
      </c>
      <c r="T203" s="123">
        <v>3579.17</v>
      </c>
      <c r="U203" s="123">
        <v>3719.92</v>
      </c>
      <c r="V203" s="123">
        <v>3766.29</v>
      </c>
      <c r="W203" s="123">
        <v>3728.87</v>
      </c>
      <c r="X203" s="123">
        <v>3730.1</v>
      </c>
      <c r="Y203" s="123">
        <v>3795.31</v>
      </c>
      <c r="Z203" s="123">
        <v>3729.29</v>
      </c>
      <c r="AA203" s="53"/>
      <c r="AB203" s="53"/>
    </row>
    <row r="204" spans="2:28" s="10" customFormat="1" x14ac:dyDescent="0.25">
      <c r="B204" s="92">
        <f t="shared" si="5"/>
        <v>46210</v>
      </c>
      <c r="C204" s="123">
        <v>3804.24</v>
      </c>
      <c r="D204" s="123">
        <v>3617.13</v>
      </c>
      <c r="E204" s="123">
        <v>3526.06</v>
      </c>
      <c r="F204" s="123">
        <v>3484.8</v>
      </c>
      <c r="G204" s="123">
        <v>3494.49</v>
      </c>
      <c r="H204" s="123">
        <v>3470.21</v>
      </c>
      <c r="I204" s="123">
        <v>3458.62</v>
      </c>
      <c r="J204" s="123">
        <v>3461.73</v>
      </c>
      <c r="K204" s="123">
        <v>3459.83</v>
      </c>
      <c r="L204" s="123">
        <v>3462.41</v>
      </c>
      <c r="M204" s="123">
        <v>3457.84</v>
      </c>
      <c r="N204" s="123">
        <v>3439.25</v>
      </c>
      <c r="O204" s="123">
        <v>3467.3</v>
      </c>
      <c r="P204" s="123">
        <v>3514.87</v>
      </c>
      <c r="Q204" s="123">
        <v>3481.2</v>
      </c>
      <c r="R204" s="123">
        <v>3535.4</v>
      </c>
      <c r="S204" s="123">
        <v>3619.07</v>
      </c>
      <c r="T204" s="123">
        <v>3673.42</v>
      </c>
      <c r="U204" s="123">
        <v>3804.34</v>
      </c>
      <c r="V204" s="123">
        <v>3839.51</v>
      </c>
      <c r="W204" s="123">
        <v>3822.65</v>
      </c>
      <c r="X204" s="123">
        <v>3817.04</v>
      </c>
      <c r="Y204" s="123">
        <v>3819.27</v>
      </c>
      <c r="Z204" s="123">
        <v>3868.95</v>
      </c>
      <c r="AA204" s="53"/>
      <c r="AB204" s="53"/>
    </row>
    <row r="205" spans="2:28" s="10" customFormat="1" x14ac:dyDescent="0.25">
      <c r="B205" s="92">
        <f t="shared" si="5"/>
        <v>46211</v>
      </c>
      <c r="C205" s="123">
        <v>3711.03</v>
      </c>
      <c r="D205" s="123">
        <v>3659.17</v>
      </c>
      <c r="E205" s="123">
        <v>3577.76</v>
      </c>
      <c r="F205" s="123">
        <v>3454.28</v>
      </c>
      <c r="G205" s="123">
        <v>3353.44</v>
      </c>
      <c r="H205" s="123">
        <v>3342.58</v>
      </c>
      <c r="I205" s="123">
        <v>3340.76</v>
      </c>
      <c r="J205" s="123">
        <v>3343.53</v>
      </c>
      <c r="K205" s="123">
        <v>3345.7</v>
      </c>
      <c r="L205" s="123">
        <v>3347.87</v>
      </c>
      <c r="M205" s="123">
        <v>3350.04</v>
      </c>
      <c r="N205" s="123">
        <v>3340.59</v>
      </c>
      <c r="O205" s="123">
        <v>3355.73</v>
      </c>
      <c r="P205" s="123">
        <v>3385.61</v>
      </c>
      <c r="Q205" s="123">
        <v>3354.97</v>
      </c>
      <c r="R205" s="123">
        <v>3388.59</v>
      </c>
      <c r="S205" s="123">
        <v>3533.72</v>
      </c>
      <c r="T205" s="123">
        <v>3686.66</v>
      </c>
      <c r="U205" s="123">
        <v>3667.7</v>
      </c>
      <c r="V205" s="123">
        <v>3737.33</v>
      </c>
      <c r="W205" s="123">
        <v>3742.8</v>
      </c>
      <c r="X205" s="123">
        <v>3748.06</v>
      </c>
      <c r="Y205" s="123">
        <v>3752.63</v>
      </c>
      <c r="Z205" s="123">
        <v>3816</v>
      </c>
      <c r="AA205" s="53"/>
      <c r="AB205" s="53"/>
    </row>
    <row r="206" spans="2:28" s="10" customFormat="1" x14ac:dyDescent="0.25">
      <c r="B206" s="92">
        <f t="shared" si="5"/>
        <v>46212</v>
      </c>
      <c r="C206" s="123">
        <v>3622.73</v>
      </c>
      <c r="D206" s="123">
        <v>3479.57</v>
      </c>
      <c r="E206" s="123">
        <v>3388.72</v>
      </c>
      <c r="F206" s="123">
        <v>3360.34</v>
      </c>
      <c r="G206" s="123">
        <v>3348.81</v>
      </c>
      <c r="H206" s="123">
        <v>3339.49</v>
      </c>
      <c r="I206" s="123">
        <v>3334.8</v>
      </c>
      <c r="J206" s="123">
        <v>3328.34</v>
      </c>
      <c r="K206" s="123">
        <v>3343.85</v>
      </c>
      <c r="L206" s="123">
        <v>3346.61</v>
      </c>
      <c r="M206" s="123">
        <v>3338.89</v>
      </c>
      <c r="N206" s="123">
        <v>3336.02</v>
      </c>
      <c r="O206" s="123">
        <v>3364.64</v>
      </c>
      <c r="P206" s="123">
        <v>3394.53</v>
      </c>
      <c r="Q206" s="123">
        <v>3338.91</v>
      </c>
      <c r="R206" s="123">
        <v>3418.17</v>
      </c>
      <c r="S206" s="123">
        <v>3454.27</v>
      </c>
      <c r="T206" s="123">
        <v>3429.77</v>
      </c>
      <c r="U206" s="123">
        <v>3511.71</v>
      </c>
      <c r="V206" s="123">
        <v>3573.59</v>
      </c>
      <c r="W206" s="123">
        <v>3600.39</v>
      </c>
      <c r="X206" s="123">
        <v>3683.53</v>
      </c>
      <c r="Y206" s="123">
        <v>3678.84</v>
      </c>
      <c r="Z206" s="123">
        <v>3620.82</v>
      </c>
      <c r="AA206" s="53"/>
      <c r="AB206" s="53"/>
    </row>
    <row r="207" spans="2:28" s="10" customFormat="1" x14ac:dyDescent="0.25">
      <c r="B207" s="92">
        <f t="shared" si="5"/>
        <v>46213</v>
      </c>
      <c r="C207" s="123">
        <v>3375.78</v>
      </c>
      <c r="D207" s="123">
        <v>3269.79</v>
      </c>
      <c r="E207" s="123">
        <v>3330.06</v>
      </c>
      <c r="F207" s="123">
        <v>3299.55</v>
      </c>
      <c r="G207" s="123">
        <v>3336.57</v>
      </c>
      <c r="H207" s="123">
        <v>3337.34</v>
      </c>
      <c r="I207" s="123">
        <v>3290.72</v>
      </c>
      <c r="J207" s="123">
        <v>3281.25</v>
      </c>
      <c r="K207" s="123">
        <v>3295.88</v>
      </c>
      <c r="L207" s="123">
        <v>3309.19</v>
      </c>
      <c r="M207" s="123">
        <v>3312.17</v>
      </c>
      <c r="N207" s="123">
        <v>3292.23</v>
      </c>
      <c r="O207" s="123">
        <v>3297.89</v>
      </c>
      <c r="P207" s="123">
        <v>3296.56</v>
      </c>
      <c r="Q207" s="123">
        <v>3262.46</v>
      </c>
      <c r="R207" s="123">
        <v>3318.33</v>
      </c>
      <c r="S207" s="123">
        <v>3266.21</v>
      </c>
      <c r="T207" s="123">
        <v>3418.02</v>
      </c>
      <c r="U207" s="123">
        <v>3526.56</v>
      </c>
      <c r="V207" s="123">
        <v>3629.09</v>
      </c>
      <c r="W207" s="123">
        <v>3518.32</v>
      </c>
      <c r="X207" s="123">
        <v>3533.6</v>
      </c>
      <c r="Y207" s="123">
        <v>3564.82</v>
      </c>
      <c r="Z207" s="123">
        <v>3509.29</v>
      </c>
      <c r="AA207" s="53"/>
      <c r="AB207" s="53"/>
    </row>
    <row r="208" spans="2:28" s="10" customFormat="1" x14ac:dyDescent="0.25">
      <c r="B208" s="92">
        <f t="shared" si="5"/>
        <v>46214</v>
      </c>
      <c r="C208" s="123">
        <v>3266.43</v>
      </c>
      <c r="D208" s="123">
        <v>3166.31</v>
      </c>
      <c r="E208" s="123">
        <v>3059.76</v>
      </c>
      <c r="F208" s="123">
        <v>3060.37</v>
      </c>
      <c r="G208" s="123">
        <v>2984.54</v>
      </c>
      <c r="H208" s="123">
        <v>2996.21</v>
      </c>
      <c r="I208" s="123">
        <v>2992.65</v>
      </c>
      <c r="J208" s="123">
        <v>2990.39</v>
      </c>
      <c r="K208" s="123">
        <v>2992.75</v>
      </c>
      <c r="L208" s="123">
        <v>2996.89</v>
      </c>
      <c r="M208" s="123">
        <v>2999.19</v>
      </c>
      <c r="N208" s="123">
        <v>2994.16</v>
      </c>
      <c r="O208" s="123">
        <v>3013.66</v>
      </c>
      <c r="P208" s="123">
        <v>2920.4</v>
      </c>
      <c r="Q208" s="123">
        <v>2979.32</v>
      </c>
      <c r="R208" s="123">
        <v>2955.45</v>
      </c>
      <c r="S208" s="123">
        <v>3050.73</v>
      </c>
      <c r="T208" s="123">
        <v>3184.92</v>
      </c>
      <c r="U208" s="123">
        <v>3274</v>
      </c>
      <c r="V208" s="123">
        <v>3333.69</v>
      </c>
      <c r="W208" s="123">
        <v>3372.82</v>
      </c>
      <c r="X208" s="123">
        <v>3397.33</v>
      </c>
      <c r="Y208" s="123">
        <v>3393</v>
      </c>
      <c r="Z208" s="123">
        <v>3387.45</v>
      </c>
      <c r="AA208" s="53"/>
      <c r="AB208" s="53"/>
    </row>
    <row r="209" spans="2:28" s="10" customFormat="1" x14ac:dyDescent="0.25">
      <c r="B209" s="92">
        <f t="shared" si="5"/>
        <v>46215</v>
      </c>
      <c r="C209" s="123">
        <v>3354.4</v>
      </c>
      <c r="D209" s="123">
        <v>3256.02</v>
      </c>
      <c r="E209" s="123">
        <v>3140.14</v>
      </c>
      <c r="F209" s="123">
        <v>3097.53</v>
      </c>
      <c r="G209" s="123">
        <v>3033.33</v>
      </c>
      <c r="H209" s="123">
        <v>3005.44</v>
      </c>
      <c r="I209" s="123">
        <v>3001.26</v>
      </c>
      <c r="J209" s="123">
        <v>3007.27</v>
      </c>
      <c r="K209" s="123">
        <v>2984.42</v>
      </c>
      <c r="L209" s="123">
        <v>3031.06</v>
      </c>
      <c r="M209" s="123">
        <v>3055.88</v>
      </c>
      <c r="N209" s="123">
        <v>3043.02</v>
      </c>
      <c r="O209" s="123">
        <v>3064.11</v>
      </c>
      <c r="P209" s="123">
        <v>3020.51</v>
      </c>
      <c r="Q209" s="123">
        <v>2965.76</v>
      </c>
      <c r="R209" s="123">
        <v>3058.77</v>
      </c>
      <c r="S209" s="123">
        <v>3206.24</v>
      </c>
      <c r="T209" s="123">
        <v>3345.15</v>
      </c>
      <c r="U209" s="123">
        <v>3439.57</v>
      </c>
      <c r="V209" s="123">
        <v>3394.38</v>
      </c>
      <c r="W209" s="123">
        <v>3428</v>
      </c>
      <c r="X209" s="123">
        <v>3432.36</v>
      </c>
      <c r="Y209" s="123">
        <v>3518.87</v>
      </c>
      <c r="Z209" s="123">
        <v>3469.79</v>
      </c>
      <c r="AA209" s="53"/>
      <c r="AB209" s="53"/>
    </row>
    <row r="210" spans="2:28" s="10" customFormat="1" x14ac:dyDescent="0.25">
      <c r="B210" s="92">
        <f t="shared" si="5"/>
        <v>46216</v>
      </c>
      <c r="C210" s="123">
        <v>3188.6</v>
      </c>
      <c r="D210" s="123">
        <v>3085.4</v>
      </c>
      <c r="E210" s="123">
        <v>3005.1</v>
      </c>
      <c r="F210" s="123">
        <v>3027.47</v>
      </c>
      <c r="G210" s="123">
        <v>2992.94</v>
      </c>
      <c r="H210" s="123">
        <v>3002.37</v>
      </c>
      <c r="I210" s="123">
        <v>2984.04</v>
      </c>
      <c r="J210" s="123">
        <v>2975.48</v>
      </c>
      <c r="K210" s="123">
        <v>2983.67</v>
      </c>
      <c r="L210" s="123">
        <v>2985.71</v>
      </c>
      <c r="M210" s="123">
        <v>2991.12</v>
      </c>
      <c r="N210" s="123">
        <v>2991.59</v>
      </c>
      <c r="O210" s="123">
        <v>3001.48</v>
      </c>
      <c r="P210" s="123">
        <v>3003.77</v>
      </c>
      <c r="Q210" s="123">
        <v>2957.71</v>
      </c>
      <c r="R210" s="123">
        <v>3047.95</v>
      </c>
      <c r="S210" s="123">
        <v>3142.87</v>
      </c>
      <c r="T210" s="123">
        <v>3131.1</v>
      </c>
      <c r="U210" s="123">
        <v>3200.39</v>
      </c>
      <c r="V210" s="123">
        <v>3251.21</v>
      </c>
      <c r="W210" s="123">
        <v>3284.37</v>
      </c>
      <c r="X210" s="123">
        <v>3303.56</v>
      </c>
      <c r="Y210" s="123">
        <v>3288.82</v>
      </c>
      <c r="Z210" s="123">
        <v>3306.53</v>
      </c>
      <c r="AA210" s="53"/>
      <c r="AB210" s="53"/>
    </row>
    <row r="211" spans="2:28" s="10" customFormat="1" x14ac:dyDescent="0.25">
      <c r="B211" s="92">
        <f t="shared" si="5"/>
        <v>46217</v>
      </c>
      <c r="C211" s="123">
        <v>3494.42</v>
      </c>
      <c r="D211" s="123">
        <v>3354.73</v>
      </c>
      <c r="E211" s="123">
        <v>3289.03</v>
      </c>
      <c r="F211" s="123">
        <v>3227.93</v>
      </c>
      <c r="G211" s="123">
        <v>3259.6</v>
      </c>
      <c r="H211" s="123">
        <v>3257.36</v>
      </c>
      <c r="I211" s="123">
        <v>3236.94</v>
      </c>
      <c r="J211" s="123">
        <v>3231.01</v>
      </c>
      <c r="K211" s="123">
        <v>3245.28</v>
      </c>
      <c r="L211" s="123">
        <v>3260.12</v>
      </c>
      <c r="M211" s="123">
        <v>3256.55</v>
      </c>
      <c r="N211" s="123">
        <v>3236.29</v>
      </c>
      <c r="O211" s="123">
        <v>3253.5</v>
      </c>
      <c r="P211" s="123">
        <v>3243.27</v>
      </c>
      <c r="Q211" s="123">
        <v>3212.04</v>
      </c>
      <c r="R211" s="123">
        <v>3255.35</v>
      </c>
      <c r="S211" s="123">
        <v>3213.19</v>
      </c>
      <c r="T211" s="123">
        <v>3333.16</v>
      </c>
      <c r="U211" s="123">
        <v>3401.1</v>
      </c>
      <c r="V211" s="123">
        <v>3449.82</v>
      </c>
      <c r="W211" s="123">
        <v>3668.05</v>
      </c>
      <c r="X211" s="123">
        <v>3698.75</v>
      </c>
      <c r="Y211" s="123">
        <v>3709</v>
      </c>
      <c r="Z211" s="123">
        <v>3715.7</v>
      </c>
      <c r="AA211" s="53"/>
      <c r="AB211" s="53"/>
    </row>
    <row r="212" spans="2:28" s="10" customFormat="1" x14ac:dyDescent="0.25">
      <c r="B212" s="92">
        <f t="shared" si="5"/>
        <v>46218</v>
      </c>
      <c r="C212" s="123">
        <v>3190.18</v>
      </c>
      <c r="D212" s="123">
        <v>3168.34</v>
      </c>
      <c r="E212" s="123">
        <v>3025.68</v>
      </c>
      <c r="F212" s="123">
        <v>2935.16</v>
      </c>
      <c r="G212" s="123">
        <v>2926.89</v>
      </c>
      <c r="H212" s="123">
        <v>2886.5</v>
      </c>
      <c r="I212" s="123">
        <v>2858.37</v>
      </c>
      <c r="J212" s="123">
        <v>2871.18</v>
      </c>
      <c r="K212" s="123">
        <v>2890.25</v>
      </c>
      <c r="L212" s="123">
        <v>2899.75</v>
      </c>
      <c r="M212" s="123">
        <v>2894.44</v>
      </c>
      <c r="N212" s="123">
        <v>2895.56</v>
      </c>
      <c r="O212" s="123">
        <v>2907.75</v>
      </c>
      <c r="P212" s="123">
        <v>2898.22</v>
      </c>
      <c r="Q212" s="123">
        <v>2882.16</v>
      </c>
      <c r="R212" s="123">
        <v>2960.73</v>
      </c>
      <c r="S212" s="123">
        <v>3036.03</v>
      </c>
      <c r="T212" s="123">
        <v>3215.29</v>
      </c>
      <c r="U212" s="123">
        <v>3442.64</v>
      </c>
      <c r="V212" s="123">
        <v>3475.06</v>
      </c>
      <c r="W212" s="123">
        <v>3493.71</v>
      </c>
      <c r="X212" s="123">
        <v>3529.45</v>
      </c>
      <c r="Y212" s="123">
        <v>3485.36</v>
      </c>
      <c r="Z212" s="123">
        <v>3468.92</v>
      </c>
      <c r="AA212" s="53"/>
      <c r="AB212" s="53"/>
    </row>
    <row r="213" spans="2:28" s="10" customFormat="1" x14ac:dyDescent="0.25">
      <c r="B213" s="92">
        <f t="shared" si="5"/>
        <v>46219</v>
      </c>
      <c r="C213" s="123">
        <v>3199.26</v>
      </c>
      <c r="D213" s="123">
        <v>2978.83</v>
      </c>
      <c r="E213" s="123">
        <v>2949.28</v>
      </c>
      <c r="F213" s="123">
        <v>2896.28</v>
      </c>
      <c r="G213" s="123">
        <v>2894.67</v>
      </c>
      <c r="H213" s="123">
        <v>2889.99</v>
      </c>
      <c r="I213" s="123">
        <v>2782.78</v>
      </c>
      <c r="J213" s="123">
        <v>2797.14</v>
      </c>
      <c r="K213" s="123">
        <v>2808.3</v>
      </c>
      <c r="L213" s="123">
        <v>2810.07</v>
      </c>
      <c r="M213" s="123">
        <v>2808.94</v>
      </c>
      <c r="N213" s="123">
        <v>2800.53</v>
      </c>
      <c r="O213" s="123">
        <v>2806.91</v>
      </c>
      <c r="P213" s="123">
        <v>2792.53</v>
      </c>
      <c r="Q213" s="123">
        <v>2794.52</v>
      </c>
      <c r="R213" s="123">
        <v>2856.1</v>
      </c>
      <c r="S213" s="123">
        <v>3094.66</v>
      </c>
      <c r="T213" s="123">
        <v>3092.38</v>
      </c>
      <c r="U213" s="123">
        <v>3132.62</v>
      </c>
      <c r="V213" s="123">
        <v>3228.97</v>
      </c>
      <c r="W213" s="123">
        <v>3267.3</v>
      </c>
      <c r="X213" s="123">
        <v>3271.5</v>
      </c>
      <c r="Y213" s="123">
        <v>3221.94</v>
      </c>
      <c r="Z213" s="123">
        <v>3328.14</v>
      </c>
      <c r="AA213" s="53"/>
      <c r="AB213" s="53"/>
    </row>
    <row r="214" spans="2:28" s="10" customFormat="1" x14ac:dyDescent="0.25">
      <c r="B214" s="92">
        <f t="shared" si="5"/>
        <v>46220</v>
      </c>
      <c r="C214" s="123">
        <v>3359.18</v>
      </c>
      <c r="D214" s="123">
        <v>3177.44</v>
      </c>
      <c r="E214" s="123">
        <v>3074.27</v>
      </c>
      <c r="F214" s="123">
        <v>2985.39</v>
      </c>
      <c r="G214" s="123">
        <v>2965.74</v>
      </c>
      <c r="H214" s="123">
        <v>2936.82</v>
      </c>
      <c r="I214" s="123">
        <v>2925.73</v>
      </c>
      <c r="J214" s="123">
        <v>2930.35</v>
      </c>
      <c r="K214" s="123">
        <v>2953.43</v>
      </c>
      <c r="L214" s="123">
        <v>2964.45</v>
      </c>
      <c r="M214" s="123">
        <v>2965.59</v>
      </c>
      <c r="N214" s="123">
        <v>2954.95</v>
      </c>
      <c r="O214" s="123">
        <v>2974.97</v>
      </c>
      <c r="P214" s="123">
        <v>2956.15</v>
      </c>
      <c r="Q214" s="123">
        <v>2959.01</v>
      </c>
      <c r="R214" s="123">
        <v>2988.95</v>
      </c>
      <c r="S214" s="123">
        <v>3186.03</v>
      </c>
      <c r="T214" s="123">
        <v>3247.33</v>
      </c>
      <c r="U214" s="123">
        <v>3367.11</v>
      </c>
      <c r="V214" s="123">
        <v>3425.8</v>
      </c>
      <c r="W214" s="123">
        <v>3460.36</v>
      </c>
      <c r="X214" s="123">
        <v>3498.8</v>
      </c>
      <c r="Y214" s="123">
        <v>3470.08</v>
      </c>
      <c r="Z214" s="123">
        <v>3386.63</v>
      </c>
      <c r="AA214" s="53"/>
      <c r="AB214" s="53"/>
    </row>
    <row r="215" spans="2:28" s="10" customFormat="1" x14ac:dyDescent="0.25">
      <c r="B215" s="92">
        <f t="shared" si="5"/>
        <v>46221</v>
      </c>
      <c r="C215" s="123">
        <v>3187.54</v>
      </c>
      <c r="D215" s="123">
        <v>3067.63</v>
      </c>
      <c r="E215" s="123">
        <v>2916.12</v>
      </c>
      <c r="F215" s="123">
        <v>2824.79</v>
      </c>
      <c r="G215" s="123">
        <v>2794.76</v>
      </c>
      <c r="H215" s="123">
        <v>2695.15</v>
      </c>
      <c r="I215" s="123">
        <v>2681.1</v>
      </c>
      <c r="J215" s="123">
        <v>2674.18</v>
      </c>
      <c r="K215" s="123">
        <v>2673.05</v>
      </c>
      <c r="L215" s="123">
        <v>2680.95</v>
      </c>
      <c r="M215" s="123">
        <v>2681.51</v>
      </c>
      <c r="N215" s="123">
        <v>2685.96</v>
      </c>
      <c r="O215" s="123">
        <v>2697.93</v>
      </c>
      <c r="P215" s="123">
        <v>2785.87</v>
      </c>
      <c r="Q215" s="123">
        <v>2782.08</v>
      </c>
      <c r="R215" s="123">
        <v>2875.57</v>
      </c>
      <c r="S215" s="123">
        <v>2928.86</v>
      </c>
      <c r="T215" s="123">
        <v>2885.02</v>
      </c>
      <c r="U215" s="123">
        <v>2977.55</v>
      </c>
      <c r="V215" s="123">
        <v>3038.59</v>
      </c>
      <c r="W215" s="123">
        <v>3070.15</v>
      </c>
      <c r="X215" s="123">
        <v>3037.85</v>
      </c>
      <c r="Y215" s="123">
        <v>3084.82</v>
      </c>
      <c r="Z215" s="123">
        <v>3300.19</v>
      </c>
      <c r="AA215" s="53"/>
      <c r="AB215" s="53"/>
    </row>
    <row r="216" spans="2:28" s="10" customFormat="1" x14ac:dyDescent="0.25">
      <c r="B216" s="92">
        <f t="shared" si="5"/>
        <v>46222</v>
      </c>
      <c r="C216" s="123">
        <v>3275.11</v>
      </c>
      <c r="D216" s="123">
        <v>3156.64</v>
      </c>
      <c r="E216" s="123">
        <v>2983.11</v>
      </c>
      <c r="F216" s="123">
        <v>2917.32</v>
      </c>
      <c r="G216" s="123">
        <v>2868.68</v>
      </c>
      <c r="H216" s="123">
        <v>2831.13</v>
      </c>
      <c r="I216" s="123">
        <v>2803.8</v>
      </c>
      <c r="J216" s="123">
        <v>2801.39</v>
      </c>
      <c r="K216" s="123">
        <v>2805.86</v>
      </c>
      <c r="L216" s="123">
        <v>2807.08</v>
      </c>
      <c r="M216" s="123">
        <v>2796.94</v>
      </c>
      <c r="N216" s="123">
        <v>2786.7</v>
      </c>
      <c r="O216" s="123">
        <v>2793.43</v>
      </c>
      <c r="P216" s="123">
        <v>2776.63</v>
      </c>
      <c r="Q216" s="123">
        <v>2768.03</v>
      </c>
      <c r="R216" s="123">
        <v>2847.06</v>
      </c>
      <c r="S216" s="123">
        <v>2922.51</v>
      </c>
      <c r="T216" s="123">
        <v>3057.77</v>
      </c>
      <c r="U216" s="123">
        <v>3149.9</v>
      </c>
      <c r="V216" s="123">
        <v>3216.69</v>
      </c>
      <c r="W216" s="123">
        <v>3249.94</v>
      </c>
      <c r="X216" s="123">
        <v>3273.69</v>
      </c>
      <c r="Y216" s="123">
        <v>3256.56</v>
      </c>
      <c r="Z216" s="123">
        <v>3273.9</v>
      </c>
      <c r="AA216" s="53"/>
      <c r="AB216" s="53"/>
    </row>
    <row r="217" spans="2:28" s="10" customFormat="1" x14ac:dyDescent="0.25">
      <c r="B217" s="92">
        <f t="shared" si="5"/>
        <v>46223</v>
      </c>
      <c r="C217" s="123">
        <v>3110.93</v>
      </c>
      <c r="D217" s="123">
        <v>2936.65</v>
      </c>
      <c r="E217" s="123">
        <v>2863.88</v>
      </c>
      <c r="F217" s="123">
        <v>2876.01</v>
      </c>
      <c r="G217" s="123">
        <v>3048.06</v>
      </c>
      <c r="H217" s="123">
        <v>3062.48</v>
      </c>
      <c r="I217" s="123">
        <v>3076.06</v>
      </c>
      <c r="J217" s="123">
        <v>3061.94</v>
      </c>
      <c r="K217" s="123">
        <v>3068.44</v>
      </c>
      <c r="L217" s="123">
        <v>3036.23</v>
      </c>
      <c r="M217" s="123">
        <v>3036.21</v>
      </c>
      <c r="N217" s="123">
        <v>3012.62</v>
      </c>
      <c r="O217" s="123">
        <v>3037.16</v>
      </c>
      <c r="P217" s="123">
        <v>3067.57</v>
      </c>
      <c r="Q217" s="123">
        <v>3072.24</v>
      </c>
      <c r="R217" s="123">
        <v>3151.31</v>
      </c>
      <c r="S217" s="123">
        <v>3239.53</v>
      </c>
      <c r="T217" s="123">
        <v>3325.49</v>
      </c>
      <c r="U217" s="123">
        <v>3453.42</v>
      </c>
      <c r="V217" s="123">
        <v>3824.41</v>
      </c>
      <c r="W217" s="123">
        <v>3967.81</v>
      </c>
      <c r="X217" s="123">
        <v>3981.76</v>
      </c>
      <c r="Y217" s="123">
        <v>3953.44</v>
      </c>
      <c r="Z217" s="123">
        <v>3397.06</v>
      </c>
      <c r="AA217" s="53"/>
      <c r="AB217" s="53"/>
    </row>
    <row r="218" spans="2:28" s="10" customFormat="1" x14ac:dyDescent="0.25">
      <c r="B218" s="92">
        <f t="shared" si="5"/>
        <v>46224</v>
      </c>
      <c r="C218" s="123">
        <v>3224.45</v>
      </c>
      <c r="D218" s="123">
        <v>3094.75</v>
      </c>
      <c r="E218" s="123">
        <v>2952.45</v>
      </c>
      <c r="F218" s="123">
        <v>2903.28</v>
      </c>
      <c r="G218" s="123">
        <v>2936.15</v>
      </c>
      <c r="H218" s="123">
        <v>2937.12</v>
      </c>
      <c r="I218" s="123">
        <v>2932.59</v>
      </c>
      <c r="J218" s="123">
        <v>2916.69</v>
      </c>
      <c r="K218" s="123">
        <v>2929.5</v>
      </c>
      <c r="L218" s="123">
        <v>2948.91</v>
      </c>
      <c r="M218" s="123">
        <v>2964.52</v>
      </c>
      <c r="N218" s="123">
        <v>2958.1</v>
      </c>
      <c r="O218" s="123">
        <v>2979.51</v>
      </c>
      <c r="P218" s="123">
        <v>2980.41</v>
      </c>
      <c r="Q218" s="123">
        <v>2924.03</v>
      </c>
      <c r="R218" s="123">
        <v>2992.1</v>
      </c>
      <c r="S218" s="123">
        <v>3045.79</v>
      </c>
      <c r="T218" s="123">
        <v>3147.51</v>
      </c>
      <c r="U218" s="123">
        <v>3259.94</v>
      </c>
      <c r="V218" s="123">
        <v>3521.78</v>
      </c>
      <c r="W218" s="123">
        <v>3537.76</v>
      </c>
      <c r="X218" s="123">
        <v>3557.08</v>
      </c>
      <c r="Y218" s="123">
        <v>3542.88</v>
      </c>
      <c r="Z218" s="123">
        <v>3442.52</v>
      </c>
      <c r="AA218" s="53"/>
      <c r="AB218" s="53"/>
    </row>
    <row r="219" spans="2:28" s="10" customFormat="1" x14ac:dyDescent="0.25">
      <c r="B219" s="92">
        <f t="shared" si="5"/>
        <v>46225</v>
      </c>
      <c r="C219" s="123">
        <v>3035.97</v>
      </c>
      <c r="D219" s="123">
        <v>2889</v>
      </c>
      <c r="E219" s="123">
        <v>2797.04</v>
      </c>
      <c r="F219" s="123">
        <v>2840.56</v>
      </c>
      <c r="G219" s="123">
        <v>2859.04</v>
      </c>
      <c r="H219" s="123">
        <v>2841.86</v>
      </c>
      <c r="I219" s="123">
        <v>2868.67</v>
      </c>
      <c r="J219" s="123">
        <v>2810.77</v>
      </c>
      <c r="K219" s="123">
        <v>2856.13</v>
      </c>
      <c r="L219" s="123">
        <v>2837.62</v>
      </c>
      <c r="M219" s="123">
        <v>2830.59</v>
      </c>
      <c r="N219" s="123">
        <v>2817.38</v>
      </c>
      <c r="O219" s="123">
        <v>2856.84</v>
      </c>
      <c r="P219" s="123">
        <v>2875.95</v>
      </c>
      <c r="Q219" s="123">
        <v>2859.09</v>
      </c>
      <c r="R219" s="123">
        <v>2955.06</v>
      </c>
      <c r="S219" s="123">
        <v>3051.06</v>
      </c>
      <c r="T219" s="123">
        <v>3087.12</v>
      </c>
      <c r="U219" s="123">
        <v>3187.89</v>
      </c>
      <c r="V219" s="123">
        <v>3234.23</v>
      </c>
      <c r="W219" s="123">
        <v>3250.4</v>
      </c>
      <c r="X219" s="123">
        <v>3258.12</v>
      </c>
      <c r="Y219" s="123">
        <v>3286.73</v>
      </c>
      <c r="Z219" s="123">
        <v>3276.84</v>
      </c>
      <c r="AA219" s="53"/>
      <c r="AB219" s="53"/>
    </row>
    <row r="220" spans="2:28" s="10" customFormat="1" x14ac:dyDescent="0.25">
      <c r="B220" s="92">
        <f t="shared" si="5"/>
        <v>46226</v>
      </c>
      <c r="C220" s="123">
        <v>3284.56</v>
      </c>
      <c r="D220" s="123">
        <v>3122.11</v>
      </c>
      <c r="E220" s="123">
        <v>3025.26</v>
      </c>
      <c r="F220" s="123">
        <v>3034.25</v>
      </c>
      <c r="G220" s="123">
        <v>3012.33</v>
      </c>
      <c r="H220" s="123">
        <v>2993.47</v>
      </c>
      <c r="I220" s="123">
        <v>2971.27</v>
      </c>
      <c r="J220" s="123">
        <v>2948.98</v>
      </c>
      <c r="K220" s="123">
        <v>2973.46</v>
      </c>
      <c r="L220" s="123">
        <v>2994.53</v>
      </c>
      <c r="M220" s="123">
        <v>2998.58</v>
      </c>
      <c r="N220" s="123">
        <v>3084.16</v>
      </c>
      <c r="O220" s="123">
        <v>3101.89</v>
      </c>
      <c r="P220" s="123">
        <v>3111.92</v>
      </c>
      <c r="Q220" s="123">
        <v>3080.68</v>
      </c>
      <c r="R220" s="123">
        <v>3169.96</v>
      </c>
      <c r="S220" s="123">
        <v>3231.12</v>
      </c>
      <c r="T220" s="123">
        <v>3193.07</v>
      </c>
      <c r="U220" s="123">
        <v>3283.84</v>
      </c>
      <c r="V220" s="123">
        <v>3370.64</v>
      </c>
      <c r="W220" s="123">
        <v>3592.79</v>
      </c>
      <c r="X220" s="123">
        <v>3606.79</v>
      </c>
      <c r="Y220" s="123">
        <v>3402.13</v>
      </c>
      <c r="Z220" s="123">
        <v>3448.05</v>
      </c>
      <c r="AA220" s="53"/>
      <c r="AB220" s="53"/>
    </row>
    <row r="221" spans="2:28" s="10" customFormat="1" x14ac:dyDescent="0.25">
      <c r="B221" s="92">
        <f t="shared" si="5"/>
        <v>46227</v>
      </c>
      <c r="C221" s="123">
        <v>3731.37</v>
      </c>
      <c r="D221" s="123">
        <v>3540.04</v>
      </c>
      <c r="E221" s="123">
        <v>3574.73</v>
      </c>
      <c r="F221" s="123">
        <v>3339.2</v>
      </c>
      <c r="G221" s="123">
        <v>3340.44</v>
      </c>
      <c r="H221" s="123">
        <v>3325.26</v>
      </c>
      <c r="I221" s="123">
        <v>3305.29</v>
      </c>
      <c r="J221" s="123">
        <v>3302.78</v>
      </c>
      <c r="K221" s="123">
        <v>3304.35</v>
      </c>
      <c r="L221" s="123">
        <v>3328.63</v>
      </c>
      <c r="M221" s="123">
        <v>3526.95</v>
      </c>
      <c r="N221" s="123">
        <v>3550.41</v>
      </c>
      <c r="O221" s="123">
        <v>3552.79</v>
      </c>
      <c r="P221" s="123">
        <v>3587.04</v>
      </c>
      <c r="Q221" s="123">
        <v>3553.03</v>
      </c>
      <c r="R221" s="123">
        <v>3748.12</v>
      </c>
      <c r="S221" s="123">
        <v>3901.82</v>
      </c>
      <c r="T221" s="123">
        <v>3968.18</v>
      </c>
      <c r="U221" s="123">
        <v>3945.23</v>
      </c>
      <c r="V221" s="123">
        <v>4033.67</v>
      </c>
      <c r="W221" s="123">
        <v>4062.73</v>
      </c>
      <c r="X221" s="123">
        <v>4087.78</v>
      </c>
      <c r="Y221" s="123">
        <v>4042.55</v>
      </c>
      <c r="Z221" s="123">
        <v>3992.14</v>
      </c>
      <c r="AA221" s="53"/>
      <c r="AB221" s="53"/>
    </row>
    <row r="222" spans="2:28" s="10" customFormat="1" x14ac:dyDescent="0.25">
      <c r="B222" s="92">
        <f t="shared" si="5"/>
        <v>46228</v>
      </c>
      <c r="C222" s="123">
        <v>3511.17</v>
      </c>
      <c r="D222" s="123">
        <v>3331.22</v>
      </c>
      <c r="E222" s="123">
        <v>3232.66</v>
      </c>
      <c r="F222" s="123">
        <v>3166.84</v>
      </c>
      <c r="G222" s="123">
        <v>3116.76</v>
      </c>
      <c r="H222" s="123">
        <v>3102.58</v>
      </c>
      <c r="I222" s="123">
        <v>3105.46</v>
      </c>
      <c r="J222" s="123">
        <v>3111.82</v>
      </c>
      <c r="K222" s="123">
        <v>3111.19</v>
      </c>
      <c r="L222" s="123">
        <v>3112.85</v>
      </c>
      <c r="M222" s="123">
        <v>3113.5</v>
      </c>
      <c r="N222" s="123">
        <v>3110.89</v>
      </c>
      <c r="O222" s="123">
        <v>3136.89</v>
      </c>
      <c r="P222" s="123">
        <v>3148.13</v>
      </c>
      <c r="Q222" s="123">
        <v>3105.41</v>
      </c>
      <c r="R222" s="123">
        <v>3155.77</v>
      </c>
      <c r="S222" s="123">
        <v>3463.87</v>
      </c>
      <c r="T222" s="123">
        <v>3391.89</v>
      </c>
      <c r="U222" s="123">
        <v>3479.11</v>
      </c>
      <c r="V222" s="123">
        <v>3545.47</v>
      </c>
      <c r="W222" s="123">
        <v>3570.01</v>
      </c>
      <c r="X222" s="123">
        <v>3580.83</v>
      </c>
      <c r="Y222" s="123">
        <v>3585.1</v>
      </c>
      <c r="Z222" s="123">
        <v>3617.5</v>
      </c>
      <c r="AA222" s="53"/>
      <c r="AB222" s="53"/>
    </row>
    <row r="223" spans="2:28" s="10" customFormat="1" x14ac:dyDescent="0.25">
      <c r="B223" s="92">
        <f t="shared" si="5"/>
        <v>46229</v>
      </c>
      <c r="C223" s="123">
        <v>3446.09</v>
      </c>
      <c r="D223" s="123">
        <v>3240.87</v>
      </c>
      <c r="E223" s="123">
        <v>3111.12</v>
      </c>
      <c r="F223" s="123">
        <v>3094</v>
      </c>
      <c r="G223" s="123">
        <v>3049.56</v>
      </c>
      <c r="H223" s="123">
        <v>3021.95</v>
      </c>
      <c r="I223" s="123">
        <v>3009.56</v>
      </c>
      <c r="J223" s="123">
        <v>3022.67</v>
      </c>
      <c r="K223" s="123">
        <v>3027.25</v>
      </c>
      <c r="L223" s="123">
        <v>3032.53</v>
      </c>
      <c r="M223" s="123">
        <v>3026.89</v>
      </c>
      <c r="N223" s="123">
        <v>3020.57</v>
      </c>
      <c r="O223" s="123">
        <v>3032.47</v>
      </c>
      <c r="P223" s="123">
        <v>3022.96</v>
      </c>
      <c r="Q223" s="123">
        <v>3004.87</v>
      </c>
      <c r="R223" s="123">
        <v>3061.66</v>
      </c>
      <c r="S223" s="123">
        <v>3254.77</v>
      </c>
      <c r="T223" s="123">
        <v>3464.39</v>
      </c>
      <c r="U223" s="123">
        <v>3586.2</v>
      </c>
      <c r="V223" s="123">
        <v>3723.76</v>
      </c>
      <c r="W223" s="123">
        <v>3767.43</v>
      </c>
      <c r="X223" s="123">
        <v>3769.35</v>
      </c>
      <c r="Y223" s="123">
        <v>3824.08</v>
      </c>
      <c r="Z223" s="123">
        <v>3793.88</v>
      </c>
      <c r="AA223" s="53"/>
      <c r="AB223" s="53"/>
    </row>
    <row r="224" spans="2:28" s="10" customFormat="1" x14ac:dyDescent="0.25">
      <c r="B224" s="92">
        <f t="shared" si="5"/>
        <v>46230</v>
      </c>
      <c r="C224" s="123">
        <v>3719.99</v>
      </c>
      <c r="D224" s="123">
        <v>3528.46</v>
      </c>
      <c r="E224" s="123">
        <v>3426.54</v>
      </c>
      <c r="F224" s="123">
        <v>3374.83</v>
      </c>
      <c r="G224" s="123">
        <v>3360.8</v>
      </c>
      <c r="H224" s="123">
        <v>3331.59</v>
      </c>
      <c r="I224" s="123">
        <v>3326.87</v>
      </c>
      <c r="J224" s="123">
        <v>3323.86</v>
      </c>
      <c r="K224" s="123">
        <v>3322.95</v>
      </c>
      <c r="L224" s="123">
        <v>3335.11</v>
      </c>
      <c r="M224" s="123">
        <v>3339.9</v>
      </c>
      <c r="N224" s="123">
        <v>3338.99</v>
      </c>
      <c r="O224" s="123">
        <v>3349.41</v>
      </c>
      <c r="P224" s="123">
        <v>3363.36</v>
      </c>
      <c r="Q224" s="123">
        <v>3330.53</v>
      </c>
      <c r="R224" s="123">
        <v>3424.26</v>
      </c>
      <c r="S224" s="123">
        <v>3564.95</v>
      </c>
      <c r="T224" s="123">
        <v>3756.66</v>
      </c>
      <c r="U224" s="123">
        <v>3868.04</v>
      </c>
      <c r="V224" s="123">
        <v>3896.13</v>
      </c>
      <c r="W224" s="123">
        <v>3877.29</v>
      </c>
      <c r="X224" s="123">
        <v>3935.34</v>
      </c>
      <c r="Y224" s="123">
        <v>3946.11</v>
      </c>
      <c r="Z224" s="123">
        <v>3994.67</v>
      </c>
      <c r="AA224" s="53"/>
      <c r="AB224" s="53"/>
    </row>
    <row r="225" spans="2:28" s="10" customFormat="1" x14ac:dyDescent="0.25">
      <c r="B225" s="92">
        <f t="shared" si="5"/>
        <v>46231</v>
      </c>
      <c r="C225" s="123">
        <v>3615.51</v>
      </c>
      <c r="D225" s="123">
        <v>3473.35</v>
      </c>
      <c r="E225" s="123">
        <v>3340.2</v>
      </c>
      <c r="F225" s="123">
        <v>3306.62</v>
      </c>
      <c r="G225" s="123">
        <v>3319.29</v>
      </c>
      <c r="H225" s="123">
        <v>3306.78</v>
      </c>
      <c r="I225" s="123">
        <v>3296.6</v>
      </c>
      <c r="J225" s="123">
        <v>3312.22</v>
      </c>
      <c r="K225" s="123">
        <v>3326.98</v>
      </c>
      <c r="L225" s="123">
        <v>3342.43</v>
      </c>
      <c r="M225" s="123">
        <v>3350.01</v>
      </c>
      <c r="N225" s="123">
        <v>3349.36</v>
      </c>
      <c r="O225" s="123">
        <v>3349.32</v>
      </c>
      <c r="P225" s="123">
        <v>3377.31</v>
      </c>
      <c r="Q225" s="123">
        <v>3354.22</v>
      </c>
      <c r="R225" s="123">
        <v>3461.1</v>
      </c>
      <c r="S225" s="123">
        <v>3557.24</v>
      </c>
      <c r="T225" s="123">
        <v>3399.43</v>
      </c>
      <c r="U225" s="123">
        <v>3507.63</v>
      </c>
      <c r="V225" s="123">
        <v>3554.06</v>
      </c>
      <c r="W225" s="123">
        <v>3580.34</v>
      </c>
      <c r="X225" s="123">
        <v>3588.57</v>
      </c>
      <c r="Y225" s="123">
        <v>3586.9</v>
      </c>
      <c r="Z225" s="123">
        <v>3798.85</v>
      </c>
      <c r="AA225" s="53"/>
      <c r="AB225" s="53"/>
    </row>
    <row r="226" spans="2:28" s="10" customFormat="1" x14ac:dyDescent="0.25">
      <c r="B226" s="92">
        <f t="shared" si="5"/>
        <v>46232</v>
      </c>
      <c r="C226" s="123">
        <v>3310.68</v>
      </c>
      <c r="D226" s="123">
        <v>3171.33</v>
      </c>
      <c r="E226" s="123">
        <v>3081.29</v>
      </c>
      <c r="F226" s="123">
        <v>3065.33</v>
      </c>
      <c r="G226" s="123">
        <v>3072.84</v>
      </c>
      <c r="H226" s="123">
        <v>3061.52</v>
      </c>
      <c r="I226" s="123">
        <v>3033.32</v>
      </c>
      <c r="J226" s="123">
        <v>3023.27</v>
      </c>
      <c r="K226" s="123">
        <v>3035.2</v>
      </c>
      <c r="L226" s="123">
        <v>3034.26</v>
      </c>
      <c r="M226" s="123">
        <v>3045.33</v>
      </c>
      <c r="N226" s="123">
        <v>3071.25</v>
      </c>
      <c r="O226" s="123">
        <v>3231.07</v>
      </c>
      <c r="P226" s="123">
        <v>3212.65</v>
      </c>
      <c r="Q226" s="123">
        <v>3180.82</v>
      </c>
      <c r="R226" s="123">
        <v>3248.01</v>
      </c>
      <c r="S226" s="123">
        <v>3322.29</v>
      </c>
      <c r="T226" s="123">
        <v>3356.22</v>
      </c>
      <c r="U226" s="123">
        <v>3372.91</v>
      </c>
      <c r="V226" s="123">
        <v>3403.89</v>
      </c>
      <c r="W226" s="123">
        <v>3463.61</v>
      </c>
      <c r="X226" s="123">
        <v>3631.55</v>
      </c>
      <c r="Y226" s="123">
        <v>3637.63</v>
      </c>
      <c r="Z226" s="123">
        <v>3675.63</v>
      </c>
      <c r="AA226" s="53"/>
      <c r="AB226" s="53"/>
    </row>
    <row r="227" spans="2:28" s="10" customFormat="1" x14ac:dyDescent="0.25">
      <c r="B227" s="92">
        <f t="shared" si="5"/>
        <v>46233</v>
      </c>
      <c r="C227" s="123">
        <v>3564.23</v>
      </c>
      <c r="D227" s="123">
        <v>3396.56</v>
      </c>
      <c r="E227" s="123">
        <v>3158.05</v>
      </c>
      <c r="F227" s="123">
        <v>3151.45</v>
      </c>
      <c r="G227" s="123">
        <v>3108.21</v>
      </c>
      <c r="H227" s="123">
        <v>3069.19</v>
      </c>
      <c r="I227" s="123">
        <v>3034.77</v>
      </c>
      <c r="J227" s="123">
        <v>3041.52</v>
      </c>
      <c r="K227" s="123">
        <v>3043.47</v>
      </c>
      <c r="L227" s="123">
        <v>3043.72</v>
      </c>
      <c r="M227" s="123">
        <v>3044.22</v>
      </c>
      <c r="N227" s="123">
        <v>3039.63</v>
      </c>
      <c r="O227" s="123">
        <v>3085.73</v>
      </c>
      <c r="P227" s="123">
        <v>3085.64</v>
      </c>
      <c r="Q227" s="123">
        <v>3098.51</v>
      </c>
      <c r="R227" s="123">
        <v>3229.86</v>
      </c>
      <c r="S227" s="123">
        <v>3251.38</v>
      </c>
      <c r="T227" s="123">
        <v>3412.22</v>
      </c>
      <c r="U227" s="123">
        <v>3945.67</v>
      </c>
      <c r="V227" s="123">
        <v>3782.3</v>
      </c>
      <c r="W227" s="123">
        <v>3833.95</v>
      </c>
      <c r="X227" s="123">
        <v>3870.02</v>
      </c>
      <c r="Y227" s="123">
        <v>3872.76</v>
      </c>
      <c r="Z227" s="123">
        <v>4042.6</v>
      </c>
      <c r="AA227" s="53"/>
      <c r="AB227" s="53"/>
    </row>
    <row r="228" spans="2:28" s="10" customFormat="1" x14ac:dyDescent="0.25">
      <c r="B228" s="92">
        <f t="shared" si="5"/>
        <v>46234</v>
      </c>
      <c r="C228" s="123">
        <v>3327.85</v>
      </c>
      <c r="D228" s="123">
        <v>3298.19</v>
      </c>
      <c r="E228" s="123">
        <v>3055.91</v>
      </c>
      <c r="F228" s="123">
        <v>3068.71</v>
      </c>
      <c r="G228" s="123">
        <v>2979.79</v>
      </c>
      <c r="H228" s="123">
        <v>2951.41</v>
      </c>
      <c r="I228" s="123">
        <v>2939.01</v>
      </c>
      <c r="J228" s="123">
        <v>2940.87</v>
      </c>
      <c r="K228" s="123">
        <v>2947.2</v>
      </c>
      <c r="L228" s="123">
        <v>2944.89</v>
      </c>
      <c r="M228" s="123">
        <v>2953.74</v>
      </c>
      <c r="N228" s="123">
        <v>2977.15</v>
      </c>
      <c r="O228" s="123">
        <v>3021.72</v>
      </c>
      <c r="P228" s="123">
        <v>2971.36</v>
      </c>
      <c r="Q228" s="123">
        <v>2932.47</v>
      </c>
      <c r="R228" s="123">
        <v>3090.11</v>
      </c>
      <c r="S228" s="123">
        <v>3068.98</v>
      </c>
      <c r="T228" s="123">
        <v>3327.22</v>
      </c>
      <c r="U228" s="123">
        <v>3226.88</v>
      </c>
      <c r="V228" s="123">
        <v>3363.45</v>
      </c>
      <c r="W228" s="123">
        <v>3429.67</v>
      </c>
      <c r="X228" s="123">
        <v>3471.39</v>
      </c>
      <c r="Y228" s="123">
        <v>3465.6</v>
      </c>
      <c r="Z228" s="123">
        <v>3409.21</v>
      </c>
      <c r="AA228" s="53"/>
      <c r="AB228" s="53"/>
    </row>
    <row r="229" spans="2:28" s="10" customFormat="1" x14ac:dyDescent="0.25">
      <c r="B229" s="106"/>
      <c r="C229" s="106"/>
      <c r="D229" s="106"/>
      <c r="E229" s="106"/>
      <c r="F229" s="106"/>
      <c r="G229" s="106"/>
      <c r="H229" s="106"/>
      <c r="I229" s="106"/>
      <c r="J229" s="106"/>
      <c r="K229" s="106"/>
      <c r="L229" s="106"/>
      <c r="M229" s="106"/>
      <c r="N229" s="106"/>
      <c r="O229" s="106"/>
      <c r="P229" s="106"/>
      <c r="Q229" s="106"/>
      <c r="R229" s="106"/>
      <c r="S229" s="106"/>
      <c r="T229" s="106"/>
      <c r="U229" s="106"/>
      <c r="V229" s="106"/>
      <c r="W229" s="106"/>
      <c r="X229" s="106"/>
      <c r="Y229" s="106"/>
      <c r="Z229" s="106"/>
      <c r="AA229" s="53"/>
      <c r="AB229" s="53"/>
    </row>
    <row r="230" spans="2:28" s="10" customFormat="1" ht="15" customHeight="1" x14ac:dyDescent="0.25">
      <c r="B230" s="107" t="s">
        <v>58</v>
      </c>
      <c r="C230" s="124" t="s">
        <v>59</v>
      </c>
      <c r="D230" s="125"/>
      <c r="E230" s="125"/>
      <c r="F230" s="125"/>
      <c r="G230" s="125"/>
      <c r="H230" s="125"/>
      <c r="I230" s="125"/>
      <c r="J230" s="125"/>
      <c r="K230" s="125"/>
      <c r="L230" s="125"/>
      <c r="M230" s="125"/>
      <c r="N230" s="125"/>
      <c r="O230" s="125"/>
      <c r="P230" s="125"/>
      <c r="Q230" s="125"/>
      <c r="R230" s="125"/>
      <c r="S230" s="125"/>
      <c r="T230" s="125"/>
      <c r="U230" s="125"/>
      <c r="V230" s="125"/>
      <c r="W230" s="125"/>
      <c r="X230" s="125"/>
      <c r="Y230" s="125"/>
      <c r="Z230" s="126"/>
      <c r="AA230" s="53"/>
      <c r="AB230" s="53"/>
    </row>
    <row r="231" spans="2:28" s="10" customFormat="1" x14ac:dyDescent="0.25">
      <c r="B231" s="99" t="s">
        <v>53</v>
      </c>
      <c r="C231" s="89">
        <v>0</v>
      </c>
      <c r="D231" s="89">
        <v>4.1666666666666664E-2</v>
      </c>
      <c r="E231" s="89">
        <v>8.3333333333333329E-2</v>
      </c>
      <c r="F231" s="89">
        <v>0.125</v>
      </c>
      <c r="G231" s="89">
        <v>0.16666666666666666</v>
      </c>
      <c r="H231" s="89">
        <v>0.20833333333333334</v>
      </c>
      <c r="I231" s="89">
        <v>0.25</v>
      </c>
      <c r="J231" s="89">
        <v>0.29166666666666669</v>
      </c>
      <c r="K231" s="89">
        <v>0.33333333333333331</v>
      </c>
      <c r="L231" s="89">
        <v>0.375</v>
      </c>
      <c r="M231" s="89">
        <v>0.41666666666666669</v>
      </c>
      <c r="N231" s="89">
        <v>0.45833333333333331</v>
      </c>
      <c r="O231" s="89">
        <v>0.5</v>
      </c>
      <c r="P231" s="89">
        <v>0.54166666666666663</v>
      </c>
      <c r="Q231" s="89">
        <v>0.58333333333333337</v>
      </c>
      <c r="R231" s="89">
        <v>0.625</v>
      </c>
      <c r="S231" s="89">
        <v>0.66666666666666663</v>
      </c>
      <c r="T231" s="89">
        <v>0.70833333333333337</v>
      </c>
      <c r="U231" s="89">
        <v>0.75</v>
      </c>
      <c r="V231" s="89">
        <v>0.79166666666666663</v>
      </c>
      <c r="W231" s="89">
        <v>0.83333333333333337</v>
      </c>
      <c r="X231" s="89">
        <v>0.875</v>
      </c>
      <c r="Y231" s="89">
        <v>0.91666666666666663</v>
      </c>
      <c r="Z231" s="89">
        <v>0.95833333333333337</v>
      </c>
      <c r="AA231" s="53"/>
      <c r="AB231" s="53"/>
    </row>
    <row r="232" spans="2:28" s="10" customFormat="1" x14ac:dyDescent="0.25">
      <c r="B232" s="101"/>
      <c r="C232" s="90" t="s">
        <v>54</v>
      </c>
      <c r="D232" s="90" t="s">
        <v>54</v>
      </c>
      <c r="E232" s="90" t="s">
        <v>54</v>
      </c>
      <c r="F232" s="90" t="s">
        <v>54</v>
      </c>
      <c r="G232" s="90" t="s">
        <v>54</v>
      </c>
      <c r="H232" s="90" t="s">
        <v>54</v>
      </c>
      <c r="I232" s="90" t="s">
        <v>54</v>
      </c>
      <c r="J232" s="90" t="s">
        <v>54</v>
      </c>
      <c r="K232" s="90" t="s">
        <v>54</v>
      </c>
      <c r="L232" s="90" t="s">
        <v>54</v>
      </c>
      <c r="M232" s="90" t="s">
        <v>54</v>
      </c>
      <c r="N232" s="90" t="s">
        <v>54</v>
      </c>
      <c r="O232" s="90" t="s">
        <v>54</v>
      </c>
      <c r="P232" s="90" t="s">
        <v>54</v>
      </c>
      <c r="Q232" s="90" t="s">
        <v>54</v>
      </c>
      <c r="R232" s="90" t="s">
        <v>54</v>
      </c>
      <c r="S232" s="90" t="s">
        <v>54</v>
      </c>
      <c r="T232" s="90" t="s">
        <v>54</v>
      </c>
      <c r="U232" s="90" t="s">
        <v>54</v>
      </c>
      <c r="V232" s="90" t="s">
        <v>54</v>
      </c>
      <c r="W232" s="90" t="s">
        <v>54</v>
      </c>
      <c r="X232" s="90" t="s">
        <v>54</v>
      </c>
      <c r="Y232" s="90" t="s">
        <v>54</v>
      </c>
      <c r="Z232" s="90" t="s">
        <v>55</v>
      </c>
      <c r="AA232" s="53"/>
      <c r="AB232" s="53"/>
    </row>
    <row r="233" spans="2:28" s="10" customFormat="1" x14ac:dyDescent="0.25">
      <c r="B233" s="103"/>
      <c r="C233" s="91">
        <v>4.1666666666666664E-2</v>
      </c>
      <c r="D233" s="91">
        <v>8.3333333333333329E-2</v>
      </c>
      <c r="E233" s="91">
        <v>0.125</v>
      </c>
      <c r="F233" s="91">
        <v>0.16666666666666666</v>
      </c>
      <c r="G233" s="91">
        <v>0.20833333333333334</v>
      </c>
      <c r="H233" s="91">
        <v>0.25</v>
      </c>
      <c r="I233" s="91">
        <v>0.29166666666666669</v>
      </c>
      <c r="J233" s="91">
        <v>0.33333333333333331</v>
      </c>
      <c r="K233" s="91">
        <v>0.375</v>
      </c>
      <c r="L233" s="91">
        <v>0.41666666666666669</v>
      </c>
      <c r="M233" s="91">
        <v>0.45833333333333331</v>
      </c>
      <c r="N233" s="91">
        <v>0.5</v>
      </c>
      <c r="O233" s="91">
        <v>0.54166666666666663</v>
      </c>
      <c r="P233" s="91">
        <v>0.58333333333333337</v>
      </c>
      <c r="Q233" s="91">
        <v>0.625</v>
      </c>
      <c r="R233" s="91">
        <v>0.66666666666666663</v>
      </c>
      <c r="S233" s="91">
        <v>0.70833333333333337</v>
      </c>
      <c r="T233" s="91">
        <v>0.75</v>
      </c>
      <c r="U233" s="91">
        <v>0.79166666666666663</v>
      </c>
      <c r="V233" s="91">
        <v>0.83333333333333337</v>
      </c>
      <c r="W233" s="91">
        <v>0.875</v>
      </c>
      <c r="X233" s="91">
        <v>0.91666666666666663</v>
      </c>
      <c r="Y233" s="91">
        <v>0.95833333333333337</v>
      </c>
      <c r="Z233" s="91">
        <v>0</v>
      </c>
      <c r="AA233" s="53"/>
      <c r="AB233" s="53"/>
    </row>
    <row r="234" spans="2:28" s="10" customFormat="1" x14ac:dyDescent="0.25">
      <c r="B234" s="92">
        <f>$A$1</f>
        <v>46204</v>
      </c>
      <c r="C234" s="123">
        <v>2823</v>
      </c>
      <c r="D234" s="123">
        <v>2749.41</v>
      </c>
      <c r="E234" s="123">
        <v>2708.75</v>
      </c>
      <c r="F234" s="123">
        <v>2693.93</v>
      </c>
      <c r="G234" s="123">
        <v>2703.88</v>
      </c>
      <c r="H234" s="123">
        <v>2718.11</v>
      </c>
      <c r="I234" s="123">
        <v>2721.36</v>
      </c>
      <c r="J234" s="123">
        <v>2721.78</v>
      </c>
      <c r="K234" s="123">
        <v>2728.88</v>
      </c>
      <c r="L234" s="123">
        <v>2759.76</v>
      </c>
      <c r="M234" s="123">
        <v>2789.63</v>
      </c>
      <c r="N234" s="123">
        <v>2810.63</v>
      </c>
      <c r="O234" s="123">
        <v>2833.37</v>
      </c>
      <c r="P234" s="123">
        <v>2817.66</v>
      </c>
      <c r="Q234" s="123">
        <v>2782.02</v>
      </c>
      <c r="R234" s="123">
        <v>2824.33</v>
      </c>
      <c r="S234" s="123">
        <v>2878.29</v>
      </c>
      <c r="T234" s="123">
        <v>2953.53</v>
      </c>
      <c r="U234" s="123">
        <v>3005.7</v>
      </c>
      <c r="V234" s="123">
        <v>3052.8</v>
      </c>
      <c r="W234" s="123">
        <v>3067.6</v>
      </c>
      <c r="X234" s="123">
        <v>3077.09</v>
      </c>
      <c r="Y234" s="123">
        <v>3065.69</v>
      </c>
      <c r="Z234" s="123">
        <v>3026.93</v>
      </c>
      <c r="AA234" s="53"/>
      <c r="AB234" s="53"/>
    </row>
    <row r="235" spans="2:28" s="10" customFormat="1" x14ac:dyDescent="0.25">
      <c r="B235" s="92">
        <f>B234+1</f>
        <v>46205</v>
      </c>
      <c r="C235" s="123">
        <v>1504.9</v>
      </c>
      <c r="D235" s="123">
        <v>1503.93</v>
      </c>
      <c r="E235" s="123">
        <v>1503.62</v>
      </c>
      <c r="F235" s="123">
        <v>1505.69</v>
      </c>
      <c r="G235" s="123">
        <v>1504.55</v>
      </c>
      <c r="H235" s="123">
        <v>1505.07</v>
      </c>
      <c r="I235" s="123">
        <v>1504.73</v>
      </c>
      <c r="J235" s="123">
        <v>1504.12</v>
      </c>
      <c r="K235" s="123">
        <v>1504.46</v>
      </c>
      <c r="L235" s="123">
        <v>1504.44</v>
      </c>
      <c r="M235" s="123">
        <v>1507.05</v>
      </c>
      <c r="N235" s="123">
        <v>1506.82</v>
      </c>
      <c r="O235" s="123">
        <v>1506.28</v>
      </c>
      <c r="P235" s="123">
        <v>1504.4</v>
      </c>
      <c r="Q235" s="123">
        <v>1503.72</v>
      </c>
      <c r="R235" s="123">
        <v>1505.01</v>
      </c>
      <c r="S235" s="123">
        <v>1505.08</v>
      </c>
      <c r="T235" s="123">
        <v>1504.85</v>
      </c>
      <c r="U235" s="123">
        <v>1504.86</v>
      </c>
      <c r="V235" s="123">
        <v>1505.32</v>
      </c>
      <c r="W235" s="123">
        <v>1504.87</v>
      </c>
      <c r="X235" s="123">
        <v>1504.59</v>
      </c>
      <c r="Y235" s="123">
        <v>1504.43</v>
      </c>
      <c r="Z235" s="123">
        <v>1504.72</v>
      </c>
      <c r="AA235" s="53"/>
      <c r="AB235" s="53"/>
    </row>
    <row r="236" spans="2:28" s="10" customFormat="1" x14ac:dyDescent="0.25">
      <c r="B236" s="92">
        <f>B235+1</f>
        <v>46206</v>
      </c>
      <c r="C236" s="123">
        <v>3681.5</v>
      </c>
      <c r="D236" s="123">
        <v>3546.15</v>
      </c>
      <c r="E236" s="123">
        <v>3486.92</v>
      </c>
      <c r="F236" s="123">
        <v>3465.33</v>
      </c>
      <c r="G236" s="123">
        <v>3498.67</v>
      </c>
      <c r="H236" s="123">
        <v>3490.79</v>
      </c>
      <c r="I236" s="123">
        <v>3484.9</v>
      </c>
      <c r="J236" s="123">
        <v>3479.82</v>
      </c>
      <c r="K236" s="123">
        <v>3486.29</v>
      </c>
      <c r="L236" s="123">
        <v>3502.74</v>
      </c>
      <c r="M236" s="123">
        <v>3493.49</v>
      </c>
      <c r="N236" s="123">
        <v>3494.65</v>
      </c>
      <c r="O236" s="123">
        <v>3519.5</v>
      </c>
      <c r="P236" s="123">
        <v>3567.89</v>
      </c>
      <c r="Q236" s="123">
        <v>3514.55</v>
      </c>
      <c r="R236" s="123">
        <v>3566.15</v>
      </c>
      <c r="S236" s="123">
        <v>3701.52</v>
      </c>
      <c r="T236" s="123">
        <v>3550.72</v>
      </c>
      <c r="U236" s="123">
        <v>3575.19</v>
      </c>
      <c r="V236" s="123">
        <v>3605.47</v>
      </c>
      <c r="W236" s="123">
        <v>3609.42</v>
      </c>
      <c r="X236" s="123">
        <v>3721.2</v>
      </c>
      <c r="Y236" s="123">
        <v>3719.85</v>
      </c>
      <c r="Z236" s="123">
        <v>3747.94</v>
      </c>
      <c r="AA236" s="53"/>
      <c r="AB236" s="53"/>
    </row>
    <row r="237" spans="2:28" s="10" customFormat="1" x14ac:dyDescent="0.25">
      <c r="B237" s="92">
        <f>B236+1</f>
        <v>46207</v>
      </c>
      <c r="C237" s="123">
        <v>3507.43</v>
      </c>
      <c r="D237" s="123">
        <v>3425.22</v>
      </c>
      <c r="E237" s="123">
        <v>3405.55</v>
      </c>
      <c r="F237" s="123">
        <v>3375.64</v>
      </c>
      <c r="G237" s="123">
        <v>3406.44</v>
      </c>
      <c r="H237" s="123">
        <v>3396.18</v>
      </c>
      <c r="I237" s="123">
        <v>3397.94</v>
      </c>
      <c r="J237" s="123">
        <v>3400.72</v>
      </c>
      <c r="K237" s="123">
        <v>3399.44</v>
      </c>
      <c r="L237" s="123">
        <v>3413.21</v>
      </c>
      <c r="M237" s="123">
        <v>3443.93</v>
      </c>
      <c r="N237" s="123">
        <v>3437.09</v>
      </c>
      <c r="O237" s="123">
        <v>3477.98</v>
      </c>
      <c r="P237" s="123">
        <v>3460.14</v>
      </c>
      <c r="Q237" s="123">
        <v>3431.69</v>
      </c>
      <c r="R237" s="123">
        <v>3481.14</v>
      </c>
      <c r="S237" s="123">
        <v>3577.85</v>
      </c>
      <c r="T237" s="123">
        <v>3672.84</v>
      </c>
      <c r="U237" s="123">
        <v>3802.43</v>
      </c>
      <c r="V237" s="123">
        <v>3823.76</v>
      </c>
      <c r="W237" s="123">
        <v>3829.8</v>
      </c>
      <c r="X237" s="123">
        <v>3832.86</v>
      </c>
      <c r="Y237" s="123">
        <v>3831.26</v>
      </c>
      <c r="Z237" s="123">
        <v>3907.25</v>
      </c>
      <c r="AA237" s="53"/>
      <c r="AB237" s="53"/>
    </row>
    <row r="238" spans="2:28" s="10" customFormat="1" x14ac:dyDescent="0.25">
      <c r="B238" s="92">
        <f>B237+1</f>
        <v>46208</v>
      </c>
      <c r="C238" s="123">
        <v>3797.51</v>
      </c>
      <c r="D238" s="123">
        <v>3600.85</v>
      </c>
      <c r="E238" s="123">
        <v>3487.24</v>
      </c>
      <c r="F238" s="123">
        <v>3403.93</v>
      </c>
      <c r="G238" s="123">
        <v>3376.05</v>
      </c>
      <c r="H238" s="123">
        <v>3363.12</v>
      </c>
      <c r="I238" s="123">
        <v>3363.74</v>
      </c>
      <c r="J238" s="123">
        <v>3398.27</v>
      </c>
      <c r="K238" s="123">
        <v>3421.74</v>
      </c>
      <c r="L238" s="123">
        <v>3428.21</v>
      </c>
      <c r="M238" s="123">
        <v>3421.41</v>
      </c>
      <c r="N238" s="123">
        <v>3398.03</v>
      </c>
      <c r="O238" s="123">
        <v>3403.6</v>
      </c>
      <c r="P238" s="123">
        <v>3422.48</v>
      </c>
      <c r="Q238" s="123">
        <v>3348.16</v>
      </c>
      <c r="R238" s="123">
        <v>3406.38</v>
      </c>
      <c r="S238" s="123">
        <v>3523.13</v>
      </c>
      <c r="T238" s="123">
        <v>3614.25</v>
      </c>
      <c r="U238" s="123">
        <v>3716.45</v>
      </c>
      <c r="V238" s="123">
        <v>3773.29</v>
      </c>
      <c r="W238" s="123">
        <v>3788.33</v>
      </c>
      <c r="X238" s="123">
        <v>3808.75</v>
      </c>
      <c r="Y238" s="123">
        <v>3791.42</v>
      </c>
      <c r="Z238" s="123">
        <v>3778.6</v>
      </c>
      <c r="AA238" s="53"/>
      <c r="AB238" s="53"/>
    </row>
    <row r="239" spans="2:28" s="10" customFormat="1" x14ac:dyDescent="0.25">
      <c r="B239" s="92">
        <f t="shared" ref="B239:B264" si="6">B238+1</f>
        <v>46209</v>
      </c>
      <c r="C239" s="123">
        <v>3668.07</v>
      </c>
      <c r="D239" s="123">
        <v>3523.08</v>
      </c>
      <c r="E239" s="123">
        <v>3432.99</v>
      </c>
      <c r="F239" s="123">
        <v>3419.72</v>
      </c>
      <c r="G239" s="123">
        <v>3475.4</v>
      </c>
      <c r="H239" s="123">
        <v>3434.69</v>
      </c>
      <c r="I239" s="123">
        <v>3424.41</v>
      </c>
      <c r="J239" s="123">
        <v>3425.05</v>
      </c>
      <c r="K239" s="123">
        <v>3431.52</v>
      </c>
      <c r="L239" s="123">
        <v>3437.82</v>
      </c>
      <c r="M239" s="123">
        <v>3437.9</v>
      </c>
      <c r="N239" s="123">
        <v>3429.49</v>
      </c>
      <c r="O239" s="123">
        <v>3452.74</v>
      </c>
      <c r="P239" s="123">
        <v>3458.07</v>
      </c>
      <c r="Q239" s="123">
        <v>3428.9</v>
      </c>
      <c r="R239" s="123">
        <v>3473.14</v>
      </c>
      <c r="S239" s="123">
        <v>3537.22</v>
      </c>
      <c r="T239" s="123">
        <v>3641.7</v>
      </c>
      <c r="U239" s="123">
        <v>3782.45</v>
      </c>
      <c r="V239" s="123">
        <v>3828.82</v>
      </c>
      <c r="W239" s="123">
        <v>3791.4</v>
      </c>
      <c r="X239" s="123">
        <v>3792.63</v>
      </c>
      <c r="Y239" s="123">
        <v>3857.84</v>
      </c>
      <c r="Z239" s="123">
        <v>3791.82</v>
      </c>
      <c r="AA239" s="53"/>
      <c r="AB239" s="53"/>
    </row>
    <row r="240" spans="2:28" s="10" customFormat="1" x14ac:dyDescent="0.25">
      <c r="B240" s="92">
        <f t="shared" si="6"/>
        <v>46210</v>
      </c>
      <c r="C240" s="123">
        <v>3866.77</v>
      </c>
      <c r="D240" s="123">
        <v>3679.66</v>
      </c>
      <c r="E240" s="123">
        <v>3588.59</v>
      </c>
      <c r="F240" s="123">
        <v>3547.33</v>
      </c>
      <c r="G240" s="123">
        <v>3557.02</v>
      </c>
      <c r="H240" s="123">
        <v>3532.74</v>
      </c>
      <c r="I240" s="123">
        <v>3521.15</v>
      </c>
      <c r="J240" s="123">
        <v>3524.26</v>
      </c>
      <c r="K240" s="123">
        <v>3522.36</v>
      </c>
      <c r="L240" s="123">
        <v>3524.94</v>
      </c>
      <c r="M240" s="123">
        <v>3520.37</v>
      </c>
      <c r="N240" s="123">
        <v>3501.78</v>
      </c>
      <c r="O240" s="123">
        <v>3529.83</v>
      </c>
      <c r="P240" s="123">
        <v>3577.4</v>
      </c>
      <c r="Q240" s="123">
        <v>3543.73</v>
      </c>
      <c r="R240" s="123">
        <v>3597.93</v>
      </c>
      <c r="S240" s="123">
        <v>3681.6</v>
      </c>
      <c r="T240" s="123">
        <v>3735.95</v>
      </c>
      <c r="U240" s="123">
        <v>3866.87</v>
      </c>
      <c r="V240" s="123">
        <v>3902.04</v>
      </c>
      <c r="W240" s="123">
        <v>3885.18</v>
      </c>
      <c r="X240" s="123">
        <v>3879.57</v>
      </c>
      <c r="Y240" s="123">
        <v>3881.8</v>
      </c>
      <c r="Z240" s="123">
        <v>3931.48</v>
      </c>
      <c r="AA240" s="53"/>
      <c r="AB240" s="53"/>
    </row>
    <row r="241" spans="2:28" s="10" customFormat="1" x14ac:dyDescent="0.25">
      <c r="B241" s="92">
        <f t="shared" si="6"/>
        <v>46211</v>
      </c>
      <c r="C241" s="123">
        <v>3773.56</v>
      </c>
      <c r="D241" s="123">
        <v>3721.7</v>
      </c>
      <c r="E241" s="123">
        <v>3640.29</v>
      </c>
      <c r="F241" s="123">
        <v>3516.81</v>
      </c>
      <c r="G241" s="123">
        <v>3415.97</v>
      </c>
      <c r="H241" s="123">
        <v>3405.11</v>
      </c>
      <c r="I241" s="123">
        <v>3403.29</v>
      </c>
      <c r="J241" s="123">
        <v>3406.06</v>
      </c>
      <c r="K241" s="123">
        <v>3408.23</v>
      </c>
      <c r="L241" s="123">
        <v>3410.4</v>
      </c>
      <c r="M241" s="123">
        <v>3412.57</v>
      </c>
      <c r="N241" s="123">
        <v>3403.12</v>
      </c>
      <c r="O241" s="123">
        <v>3418.26</v>
      </c>
      <c r="P241" s="123">
        <v>3448.14</v>
      </c>
      <c r="Q241" s="123">
        <v>3417.5</v>
      </c>
      <c r="R241" s="123">
        <v>3451.12</v>
      </c>
      <c r="S241" s="123">
        <v>3596.25</v>
      </c>
      <c r="T241" s="123">
        <v>3749.19</v>
      </c>
      <c r="U241" s="123">
        <v>3730.23</v>
      </c>
      <c r="V241" s="123">
        <v>3799.86</v>
      </c>
      <c r="W241" s="123">
        <v>3805.33</v>
      </c>
      <c r="X241" s="123">
        <v>3810.59</v>
      </c>
      <c r="Y241" s="123">
        <v>3815.16</v>
      </c>
      <c r="Z241" s="123">
        <v>3878.53</v>
      </c>
      <c r="AA241" s="53"/>
      <c r="AB241" s="53"/>
    </row>
    <row r="242" spans="2:28" s="10" customFormat="1" x14ac:dyDescent="0.25">
      <c r="B242" s="92">
        <f t="shared" si="6"/>
        <v>46212</v>
      </c>
      <c r="C242" s="123">
        <v>3685.26</v>
      </c>
      <c r="D242" s="123">
        <v>3542.1</v>
      </c>
      <c r="E242" s="123">
        <v>3451.25</v>
      </c>
      <c r="F242" s="123">
        <v>3422.87</v>
      </c>
      <c r="G242" s="123">
        <v>3411.34</v>
      </c>
      <c r="H242" s="123">
        <v>3402.02</v>
      </c>
      <c r="I242" s="123">
        <v>3397.33</v>
      </c>
      <c r="J242" s="123">
        <v>3390.87</v>
      </c>
      <c r="K242" s="123">
        <v>3406.38</v>
      </c>
      <c r="L242" s="123">
        <v>3409.14</v>
      </c>
      <c r="M242" s="123">
        <v>3401.42</v>
      </c>
      <c r="N242" s="123">
        <v>3398.55</v>
      </c>
      <c r="O242" s="123">
        <v>3427.17</v>
      </c>
      <c r="P242" s="123">
        <v>3457.06</v>
      </c>
      <c r="Q242" s="123">
        <v>3401.44</v>
      </c>
      <c r="R242" s="123">
        <v>3480.7</v>
      </c>
      <c r="S242" s="123">
        <v>3516.8</v>
      </c>
      <c r="T242" s="123">
        <v>3492.3</v>
      </c>
      <c r="U242" s="123">
        <v>3574.24</v>
      </c>
      <c r="V242" s="123">
        <v>3636.12</v>
      </c>
      <c r="W242" s="123">
        <v>3662.92</v>
      </c>
      <c r="X242" s="123">
        <v>3746.06</v>
      </c>
      <c r="Y242" s="123">
        <v>3741.37</v>
      </c>
      <c r="Z242" s="123">
        <v>3683.35</v>
      </c>
      <c r="AA242" s="53"/>
      <c r="AB242" s="53"/>
    </row>
    <row r="243" spans="2:28" s="10" customFormat="1" x14ac:dyDescent="0.25">
      <c r="B243" s="92">
        <f t="shared" si="6"/>
        <v>46213</v>
      </c>
      <c r="C243" s="123">
        <v>3438.31</v>
      </c>
      <c r="D243" s="123">
        <v>3332.32</v>
      </c>
      <c r="E243" s="123">
        <v>3392.59</v>
      </c>
      <c r="F243" s="123">
        <v>3362.08</v>
      </c>
      <c r="G243" s="123">
        <v>3399.1</v>
      </c>
      <c r="H243" s="123">
        <v>3399.87</v>
      </c>
      <c r="I243" s="123">
        <v>3353.25</v>
      </c>
      <c r="J243" s="123">
        <v>3343.78</v>
      </c>
      <c r="K243" s="123">
        <v>3358.41</v>
      </c>
      <c r="L243" s="123">
        <v>3371.72</v>
      </c>
      <c r="M243" s="123">
        <v>3374.7</v>
      </c>
      <c r="N243" s="123">
        <v>3354.76</v>
      </c>
      <c r="O243" s="123">
        <v>3360.42</v>
      </c>
      <c r="P243" s="123">
        <v>3359.09</v>
      </c>
      <c r="Q243" s="123">
        <v>3324.99</v>
      </c>
      <c r="R243" s="123">
        <v>3380.86</v>
      </c>
      <c r="S243" s="123">
        <v>3328.74</v>
      </c>
      <c r="T243" s="123">
        <v>3480.55</v>
      </c>
      <c r="U243" s="123">
        <v>3589.09</v>
      </c>
      <c r="V243" s="123">
        <v>3691.62</v>
      </c>
      <c r="W243" s="123">
        <v>3580.85</v>
      </c>
      <c r="X243" s="123">
        <v>3596.13</v>
      </c>
      <c r="Y243" s="123">
        <v>3627.35</v>
      </c>
      <c r="Z243" s="123">
        <v>3571.82</v>
      </c>
      <c r="AA243" s="53"/>
      <c r="AB243" s="53"/>
    </row>
    <row r="244" spans="2:28" s="10" customFormat="1" x14ac:dyDescent="0.25">
      <c r="B244" s="92">
        <f t="shared" si="6"/>
        <v>46214</v>
      </c>
      <c r="C244" s="123">
        <v>3328.96</v>
      </c>
      <c r="D244" s="123">
        <v>3228.84</v>
      </c>
      <c r="E244" s="123">
        <v>3122.29</v>
      </c>
      <c r="F244" s="123">
        <v>3122.9</v>
      </c>
      <c r="G244" s="123">
        <v>3047.07</v>
      </c>
      <c r="H244" s="123">
        <v>3058.74</v>
      </c>
      <c r="I244" s="123">
        <v>3055.18</v>
      </c>
      <c r="J244" s="123">
        <v>3052.92</v>
      </c>
      <c r="K244" s="123">
        <v>3055.28</v>
      </c>
      <c r="L244" s="123">
        <v>3059.42</v>
      </c>
      <c r="M244" s="123">
        <v>3061.72</v>
      </c>
      <c r="N244" s="123">
        <v>3056.69</v>
      </c>
      <c r="O244" s="123">
        <v>3076.19</v>
      </c>
      <c r="P244" s="123">
        <v>2982.93</v>
      </c>
      <c r="Q244" s="123">
        <v>3041.85</v>
      </c>
      <c r="R244" s="123">
        <v>3017.98</v>
      </c>
      <c r="S244" s="123">
        <v>3113.26</v>
      </c>
      <c r="T244" s="123">
        <v>3247.45</v>
      </c>
      <c r="U244" s="123">
        <v>3336.53</v>
      </c>
      <c r="V244" s="123">
        <v>3396.22</v>
      </c>
      <c r="W244" s="123">
        <v>3435.35</v>
      </c>
      <c r="X244" s="123">
        <v>3459.86</v>
      </c>
      <c r="Y244" s="123">
        <v>3455.53</v>
      </c>
      <c r="Z244" s="123">
        <v>3449.98</v>
      </c>
      <c r="AA244" s="53"/>
      <c r="AB244" s="53"/>
    </row>
    <row r="245" spans="2:28" s="10" customFormat="1" x14ac:dyDescent="0.25">
      <c r="B245" s="92">
        <f t="shared" si="6"/>
        <v>46215</v>
      </c>
      <c r="C245" s="123">
        <v>3416.93</v>
      </c>
      <c r="D245" s="123">
        <v>3318.55</v>
      </c>
      <c r="E245" s="123">
        <v>3202.67</v>
      </c>
      <c r="F245" s="123">
        <v>3160.06</v>
      </c>
      <c r="G245" s="123">
        <v>3095.86</v>
      </c>
      <c r="H245" s="123">
        <v>3067.97</v>
      </c>
      <c r="I245" s="123">
        <v>3063.79</v>
      </c>
      <c r="J245" s="123">
        <v>3069.8</v>
      </c>
      <c r="K245" s="123">
        <v>3046.95</v>
      </c>
      <c r="L245" s="123">
        <v>3093.59</v>
      </c>
      <c r="M245" s="123">
        <v>3118.41</v>
      </c>
      <c r="N245" s="123">
        <v>3105.55</v>
      </c>
      <c r="O245" s="123">
        <v>3126.64</v>
      </c>
      <c r="P245" s="123">
        <v>3083.04</v>
      </c>
      <c r="Q245" s="123">
        <v>3028.29</v>
      </c>
      <c r="R245" s="123">
        <v>3121.3</v>
      </c>
      <c r="S245" s="123">
        <v>3268.77</v>
      </c>
      <c r="T245" s="123">
        <v>3407.68</v>
      </c>
      <c r="U245" s="123">
        <v>3502.1</v>
      </c>
      <c r="V245" s="123">
        <v>3456.91</v>
      </c>
      <c r="W245" s="123">
        <v>3490.53</v>
      </c>
      <c r="X245" s="123">
        <v>3494.89</v>
      </c>
      <c r="Y245" s="123">
        <v>3581.4</v>
      </c>
      <c r="Z245" s="123">
        <v>3532.32</v>
      </c>
      <c r="AA245" s="53"/>
      <c r="AB245" s="53"/>
    </row>
    <row r="246" spans="2:28" s="10" customFormat="1" x14ac:dyDescent="0.25">
      <c r="B246" s="92">
        <f t="shared" si="6"/>
        <v>46216</v>
      </c>
      <c r="C246" s="123">
        <v>3251.13</v>
      </c>
      <c r="D246" s="123">
        <v>3147.93</v>
      </c>
      <c r="E246" s="123">
        <v>3067.63</v>
      </c>
      <c r="F246" s="123">
        <v>3090</v>
      </c>
      <c r="G246" s="123">
        <v>3055.47</v>
      </c>
      <c r="H246" s="123">
        <v>3064.9</v>
      </c>
      <c r="I246" s="123">
        <v>3046.57</v>
      </c>
      <c r="J246" s="123">
        <v>3038.01</v>
      </c>
      <c r="K246" s="123">
        <v>3046.2</v>
      </c>
      <c r="L246" s="123">
        <v>3048.24</v>
      </c>
      <c r="M246" s="123">
        <v>3053.65</v>
      </c>
      <c r="N246" s="123">
        <v>3054.12</v>
      </c>
      <c r="O246" s="123">
        <v>3064.01</v>
      </c>
      <c r="P246" s="123">
        <v>3066.3</v>
      </c>
      <c r="Q246" s="123">
        <v>3020.24</v>
      </c>
      <c r="R246" s="123">
        <v>3110.48</v>
      </c>
      <c r="S246" s="123">
        <v>3205.4</v>
      </c>
      <c r="T246" s="123">
        <v>3193.63</v>
      </c>
      <c r="U246" s="123">
        <v>3262.92</v>
      </c>
      <c r="V246" s="123">
        <v>3313.74</v>
      </c>
      <c r="W246" s="123">
        <v>3346.9</v>
      </c>
      <c r="X246" s="123">
        <v>3366.09</v>
      </c>
      <c r="Y246" s="123">
        <v>3351.35</v>
      </c>
      <c r="Z246" s="123">
        <v>3369.06</v>
      </c>
      <c r="AA246" s="53"/>
      <c r="AB246" s="53"/>
    </row>
    <row r="247" spans="2:28" s="10" customFormat="1" x14ac:dyDescent="0.25">
      <c r="B247" s="92">
        <f t="shared" si="6"/>
        <v>46217</v>
      </c>
      <c r="C247" s="123">
        <v>3556.95</v>
      </c>
      <c r="D247" s="123">
        <v>3417.26</v>
      </c>
      <c r="E247" s="123">
        <v>3351.56</v>
      </c>
      <c r="F247" s="123">
        <v>3290.46</v>
      </c>
      <c r="G247" s="123">
        <v>3322.13</v>
      </c>
      <c r="H247" s="123">
        <v>3319.89</v>
      </c>
      <c r="I247" s="123">
        <v>3299.47</v>
      </c>
      <c r="J247" s="123">
        <v>3293.54</v>
      </c>
      <c r="K247" s="123">
        <v>3307.81</v>
      </c>
      <c r="L247" s="123">
        <v>3322.65</v>
      </c>
      <c r="M247" s="123">
        <v>3319.08</v>
      </c>
      <c r="N247" s="123">
        <v>3298.82</v>
      </c>
      <c r="O247" s="123">
        <v>3316.03</v>
      </c>
      <c r="P247" s="123">
        <v>3305.8</v>
      </c>
      <c r="Q247" s="123">
        <v>3274.57</v>
      </c>
      <c r="R247" s="123">
        <v>3317.88</v>
      </c>
      <c r="S247" s="123">
        <v>3275.72</v>
      </c>
      <c r="T247" s="123">
        <v>3395.69</v>
      </c>
      <c r="U247" s="123">
        <v>3463.63</v>
      </c>
      <c r="V247" s="123">
        <v>3512.35</v>
      </c>
      <c r="W247" s="123">
        <v>3730.58</v>
      </c>
      <c r="X247" s="123">
        <v>3761.28</v>
      </c>
      <c r="Y247" s="123">
        <v>3771.53</v>
      </c>
      <c r="Z247" s="123">
        <v>3778.23</v>
      </c>
      <c r="AA247" s="53"/>
      <c r="AB247" s="53"/>
    </row>
    <row r="248" spans="2:28" s="10" customFormat="1" x14ac:dyDescent="0.25">
      <c r="B248" s="92">
        <f t="shared" si="6"/>
        <v>46218</v>
      </c>
      <c r="C248" s="123">
        <v>3252.71</v>
      </c>
      <c r="D248" s="123">
        <v>3230.87</v>
      </c>
      <c r="E248" s="123">
        <v>3088.21</v>
      </c>
      <c r="F248" s="123">
        <v>2997.69</v>
      </c>
      <c r="G248" s="123">
        <v>2989.42</v>
      </c>
      <c r="H248" s="123">
        <v>2949.03</v>
      </c>
      <c r="I248" s="123">
        <v>2920.9</v>
      </c>
      <c r="J248" s="123">
        <v>2933.71</v>
      </c>
      <c r="K248" s="123">
        <v>2952.78</v>
      </c>
      <c r="L248" s="123">
        <v>2962.28</v>
      </c>
      <c r="M248" s="123">
        <v>2956.97</v>
      </c>
      <c r="N248" s="123">
        <v>2958.09</v>
      </c>
      <c r="O248" s="123">
        <v>2970.28</v>
      </c>
      <c r="P248" s="123">
        <v>2960.75</v>
      </c>
      <c r="Q248" s="123">
        <v>2944.69</v>
      </c>
      <c r="R248" s="123">
        <v>3023.26</v>
      </c>
      <c r="S248" s="123">
        <v>3098.56</v>
      </c>
      <c r="T248" s="123">
        <v>3277.82</v>
      </c>
      <c r="U248" s="123">
        <v>3505.17</v>
      </c>
      <c r="V248" s="123">
        <v>3537.59</v>
      </c>
      <c r="W248" s="123">
        <v>3556.24</v>
      </c>
      <c r="X248" s="123">
        <v>3591.98</v>
      </c>
      <c r="Y248" s="123">
        <v>3547.89</v>
      </c>
      <c r="Z248" s="123">
        <v>3531.45</v>
      </c>
      <c r="AA248" s="53"/>
      <c r="AB248" s="53"/>
    </row>
    <row r="249" spans="2:28" s="10" customFormat="1" x14ac:dyDescent="0.25">
      <c r="B249" s="92">
        <f t="shared" si="6"/>
        <v>46219</v>
      </c>
      <c r="C249" s="123">
        <v>3261.79</v>
      </c>
      <c r="D249" s="123">
        <v>3041.36</v>
      </c>
      <c r="E249" s="123">
        <v>3011.81</v>
      </c>
      <c r="F249" s="123">
        <v>2958.81</v>
      </c>
      <c r="G249" s="123">
        <v>2957.2</v>
      </c>
      <c r="H249" s="123">
        <v>2952.52</v>
      </c>
      <c r="I249" s="123">
        <v>2845.31</v>
      </c>
      <c r="J249" s="123">
        <v>2859.67</v>
      </c>
      <c r="K249" s="123">
        <v>2870.83</v>
      </c>
      <c r="L249" s="123">
        <v>2872.6</v>
      </c>
      <c r="M249" s="123">
        <v>2871.47</v>
      </c>
      <c r="N249" s="123">
        <v>2863.06</v>
      </c>
      <c r="O249" s="123">
        <v>2869.44</v>
      </c>
      <c r="P249" s="123">
        <v>2855.06</v>
      </c>
      <c r="Q249" s="123">
        <v>2857.05</v>
      </c>
      <c r="R249" s="123">
        <v>2918.63</v>
      </c>
      <c r="S249" s="123">
        <v>3157.19</v>
      </c>
      <c r="T249" s="123">
        <v>3154.91</v>
      </c>
      <c r="U249" s="123">
        <v>3195.15</v>
      </c>
      <c r="V249" s="123">
        <v>3291.5</v>
      </c>
      <c r="W249" s="123">
        <v>3329.83</v>
      </c>
      <c r="X249" s="123">
        <v>3334.03</v>
      </c>
      <c r="Y249" s="123">
        <v>3284.47</v>
      </c>
      <c r="Z249" s="123">
        <v>3390.67</v>
      </c>
      <c r="AA249" s="53"/>
      <c r="AB249" s="53"/>
    </row>
    <row r="250" spans="2:28" s="10" customFormat="1" x14ac:dyDescent="0.25">
      <c r="B250" s="92">
        <f t="shared" si="6"/>
        <v>46220</v>
      </c>
      <c r="C250" s="123">
        <v>3421.71</v>
      </c>
      <c r="D250" s="123">
        <v>3239.97</v>
      </c>
      <c r="E250" s="123">
        <v>3136.8</v>
      </c>
      <c r="F250" s="123">
        <v>3047.92</v>
      </c>
      <c r="G250" s="123">
        <v>3028.27</v>
      </c>
      <c r="H250" s="123">
        <v>2999.35</v>
      </c>
      <c r="I250" s="123">
        <v>2988.26</v>
      </c>
      <c r="J250" s="123">
        <v>2992.88</v>
      </c>
      <c r="K250" s="123">
        <v>3015.96</v>
      </c>
      <c r="L250" s="123">
        <v>3026.98</v>
      </c>
      <c r="M250" s="123">
        <v>3028.12</v>
      </c>
      <c r="N250" s="123">
        <v>3017.48</v>
      </c>
      <c r="O250" s="123">
        <v>3037.5</v>
      </c>
      <c r="P250" s="123">
        <v>3018.68</v>
      </c>
      <c r="Q250" s="123">
        <v>3021.54</v>
      </c>
      <c r="R250" s="123">
        <v>3051.48</v>
      </c>
      <c r="S250" s="123">
        <v>3248.56</v>
      </c>
      <c r="T250" s="123">
        <v>3309.86</v>
      </c>
      <c r="U250" s="123">
        <v>3429.64</v>
      </c>
      <c r="V250" s="123">
        <v>3488.33</v>
      </c>
      <c r="W250" s="123">
        <v>3522.89</v>
      </c>
      <c r="X250" s="123">
        <v>3561.33</v>
      </c>
      <c r="Y250" s="123">
        <v>3532.61</v>
      </c>
      <c r="Z250" s="123">
        <v>3449.16</v>
      </c>
      <c r="AA250" s="53"/>
      <c r="AB250" s="53"/>
    </row>
    <row r="251" spans="2:28" s="10" customFormat="1" x14ac:dyDescent="0.25">
      <c r="B251" s="92">
        <f t="shared" si="6"/>
        <v>46221</v>
      </c>
      <c r="C251" s="123">
        <v>3250.07</v>
      </c>
      <c r="D251" s="123">
        <v>3130.16</v>
      </c>
      <c r="E251" s="123">
        <v>2978.65</v>
      </c>
      <c r="F251" s="123">
        <v>2887.32</v>
      </c>
      <c r="G251" s="123">
        <v>2857.29</v>
      </c>
      <c r="H251" s="123">
        <v>2757.68</v>
      </c>
      <c r="I251" s="123">
        <v>2743.63</v>
      </c>
      <c r="J251" s="123">
        <v>2736.71</v>
      </c>
      <c r="K251" s="123">
        <v>2735.58</v>
      </c>
      <c r="L251" s="123">
        <v>2743.48</v>
      </c>
      <c r="M251" s="123">
        <v>2744.04</v>
      </c>
      <c r="N251" s="123">
        <v>2748.49</v>
      </c>
      <c r="O251" s="123">
        <v>2760.46</v>
      </c>
      <c r="P251" s="123">
        <v>2848.4</v>
      </c>
      <c r="Q251" s="123">
        <v>2844.61</v>
      </c>
      <c r="R251" s="123">
        <v>2938.1</v>
      </c>
      <c r="S251" s="123">
        <v>2991.39</v>
      </c>
      <c r="T251" s="123">
        <v>2947.55</v>
      </c>
      <c r="U251" s="123">
        <v>3040.08</v>
      </c>
      <c r="V251" s="123">
        <v>3101.12</v>
      </c>
      <c r="W251" s="123">
        <v>3132.68</v>
      </c>
      <c r="X251" s="123">
        <v>3100.38</v>
      </c>
      <c r="Y251" s="123">
        <v>3147.35</v>
      </c>
      <c r="Z251" s="123">
        <v>3362.72</v>
      </c>
      <c r="AA251" s="53"/>
      <c r="AB251" s="53"/>
    </row>
    <row r="252" spans="2:28" s="10" customFormat="1" x14ac:dyDescent="0.25">
      <c r="B252" s="92">
        <f t="shared" si="6"/>
        <v>46222</v>
      </c>
      <c r="C252" s="123">
        <v>3337.64</v>
      </c>
      <c r="D252" s="123">
        <v>3219.17</v>
      </c>
      <c r="E252" s="123">
        <v>3045.64</v>
      </c>
      <c r="F252" s="123">
        <v>2979.85</v>
      </c>
      <c r="G252" s="123">
        <v>2931.21</v>
      </c>
      <c r="H252" s="123">
        <v>2893.66</v>
      </c>
      <c r="I252" s="123">
        <v>2866.33</v>
      </c>
      <c r="J252" s="123">
        <v>2863.92</v>
      </c>
      <c r="K252" s="123">
        <v>2868.39</v>
      </c>
      <c r="L252" s="123">
        <v>2869.61</v>
      </c>
      <c r="M252" s="123">
        <v>2859.47</v>
      </c>
      <c r="N252" s="123">
        <v>2849.23</v>
      </c>
      <c r="O252" s="123">
        <v>2855.96</v>
      </c>
      <c r="P252" s="123">
        <v>2839.16</v>
      </c>
      <c r="Q252" s="123">
        <v>2830.56</v>
      </c>
      <c r="R252" s="123">
        <v>2909.59</v>
      </c>
      <c r="S252" s="123">
        <v>2985.04</v>
      </c>
      <c r="T252" s="123">
        <v>3120.3</v>
      </c>
      <c r="U252" s="123">
        <v>3212.43</v>
      </c>
      <c r="V252" s="123">
        <v>3279.22</v>
      </c>
      <c r="W252" s="123">
        <v>3312.47</v>
      </c>
      <c r="X252" s="123">
        <v>3336.22</v>
      </c>
      <c r="Y252" s="123">
        <v>3319.09</v>
      </c>
      <c r="Z252" s="123">
        <v>3336.43</v>
      </c>
      <c r="AA252" s="53"/>
      <c r="AB252" s="53"/>
    </row>
    <row r="253" spans="2:28" s="10" customFormat="1" x14ac:dyDescent="0.25">
      <c r="B253" s="92">
        <f t="shared" si="6"/>
        <v>46223</v>
      </c>
      <c r="C253" s="123">
        <v>3173.46</v>
      </c>
      <c r="D253" s="123">
        <v>2999.18</v>
      </c>
      <c r="E253" s="123">
        <v>2926.41</v>
      </c>
      <c r="F253" s="123">
        <v>2938.54</v>
      </c>
      <c r="G253" s="123">
        <v>3110.59</v>
      </c>
      <c r="H253" s="123">
        <v>3125.01</v>
      </c>
      <c r="I253" s="123">
        <v>3138.59</v>
      </c>
      <c r="J253" s="123">
        <v>3124.47</v>
      </c>
      <c r="K253" s="123">
        <v>3130.97</v>
      </c>
      <c r="L253" s="123">
        <v>3098.76</v>
      </c>
      <c r="M253" s="123">
        <v>3098.74</v>
      </c>
      <c r="N253" s="123">
        <v>3075.15</v>
      </c>
      <c r="O253" s="123">
        <v>3099.69</v>
      </c>
      <c r="P253" s="123">
        <v>3130.1</v>
      </c>
      <c r="Q253" s="123">
        <v>3134.77</v>
      </c>
      <c r="R253" s="123">
        <v>3213.84</v>
      </c>
      <c r="S253" s="123">
        <v>3302.06</v>
      </c>
      <c r="T253" s="123">
        <v>3388.02</v>
      </c>
      <c r="U253" s="123">
        <v>3515.95</v>
      </c>
      <c r="V253" s="123">
        <v>3886.94</v>
      </c>
      <c r="W253" s="123">
        <v>4030.34</v>
      </c>
      <c r="X253" s="123">
        <v>4044.29</v>
      </c>
      <c r="Y253" s="123">
        <v>4015.97</v>
      </c>
      <c r="Z253" s="123">
        <v>3459.59</v>
      </c>
      <c r="AA253" s="53"/>
      <c r="AB253" s="53"/>
    </row>
    <row r="254" spans="2:28" s="10" customFormat="1" x14ac:dyDescent="0.25">
      <c r="B254" s="92">
        <f t="shared" si="6"/>
        <v>46224</v>
      </c>
      <c r="C254" s="123">
        <v>3286.98</v>
      </c>
      <c r="D254" s="123">
        <v>3157.28</v>
      </c>
      <c r="E254" s="123">
        <v>3014.98</v>
      </c>
      <c r="F254" s="123">
        <v>2965.81</v>
      </c>
      <c r="G254" s="123">
        <v>2998.68</v>
      </c>
      <c r="H254" s="123">
        <v>2999.65</v>
      </c>
      <c r="I254" s="123">
        <v>2995.12</v>
      </c>
      <c r="J254" s="123">
        <v>2979.22</v>
      </c>
      <c r="K254" s="123">
        <v>2992.03</v>
      </c>
      <c r="L254" s="123">
        <v>3011.44</v>
      </c>
      <c r="M254" s="123">
        <v>3027.05</v>
      </c>
      <c r="N254" s="123">
        <v>3020.63</v>
      </c>
      <c r="O254" s="123">
        <v>3042.04</v>
      </c>
      <c r="P254" s="123">
        <v>3042.94</v>
      </c>
      <c r="Q254" s="123">
        <v>2986.56</v>
      </c>
      <c r="R254" s="123">
        <v>3054.63</v>
      </c>
      <c r="S254" s="123">
        <v>3108.32</v>
      </c>
      <c r="T254" s="123">
        <v>3210.04</v>
      </c>
      <c r="U254" s="123">
        <v>3322.47</v>
      </c>
      <c r="V254" s="123">
        <v>3584.31</v>
      </c>
      <c r="W254" s="123">
        <v>3600.29</v>
      </c>
      <c r="X254" s="123">
        <v>3619.61</v>
      </c>
      <c r="Y254" s="123">
        <v>3605.41</v>
      </c>
      <c r="Z254" s="123">
        <v>3505.05</v>
      </c>
      <c r="AA254" s="53"/>
      <c r="AB254" s="53"/>
    </row>
    <row r="255" spans="2:28" s="10" customFormat="1" x14ac:dyDescent="0.25">
      <c r="B255" s="92">
        <f t="shared" si="6"/>
        <v>46225</v>
      </c>
      <c r="C255" s="123">
        <v>3098.5</v>
      </c>
      <c r="D255" s="123">
        <v>2951.53</v>
      </c>
      <c r="E255" s="123">
        <v>2859.57</v>
      </c>
      <c r="F255" s="123">
        <v>2903.09</v>
      </c>
      <c r="G255" s="123">
        <v>2921.57</v>
      </c>
      <c r="H255" s="123">
        <v>2904.39</v>
      </c>
      <c r="I255" s="123">
        <v>2931.2</v>
      </c>
      <c r="J255" s="123">
        <v>2873.3</v>
      </c>
      <c r="K255" s="123">
        <v>2918.66</v>
      </c>
      <c r="L255" s="123">
        <v>2900.15</v>
      </c>
      <c r="M255" s="123">
        <v>2893.12</v>
      </c>
      <c r="N255" s="123">
        <v>2879.91</v>
      </c>
      <c r="O255" s="123">
        <v>2919.37</v>
      </c>
      <c r="P255" s="123">
        <v>2938.48</v>
      </c>
      <c r="Q255" s="123">
        <v>2921.62</v>
      </c>
      <c r="R255" s="123">
        <v>3017.59</v>
      </c>
      <c r="S255" s="123">
        <v>3113.59</v>
      </c>
      <c r="T255" s="123">
        <v>3149.65</v>
      </c>
      <c r="U255" s="123">
        <v>3250.42</v>
      </c>
      <c r="V255" s="123">
        <v>3296.76</v>
      </c>
      <c r="W255" s="123">
        <v>3312.93</v>
      </c>
      <c r="X255" s="123">
        <v>3320.65</v>
      </c>
      <c r="Y255" s="123">
        <v>3349.26</v>
      </c>
      <c r="Z255" s="123">
        <v>3339.37</v>
      </c>
      <c r="AA255" s="53"/>
      <c r="AB255" s="53"/>
    </row>
    <row r="256" spans="2:28" s="10" customFormat="1" x14ac:dyDescent="0.25">
      <c r="B256" s="92">
        <f t="shared" si="6"/>
        <v>46226</v>
      </c>
      <c r="C256" s="123">
        <v>3347.09</v>
      </c>
      <c r="D256" s="123">
        <v>3184.64</v>
      </c>
      <c r="E256" s="123">
        <v>3087.79</v>
      </c>
      <c r="F256" s="123">
        <v>3096.78</v>
      </c>
      <c r="G256" s="123">
        <v>3074.86</v>
      </c>
      <c r="H256" s="123">
        <v>3056</v>
      </c>
      <c r="I256" s="123">
        <v>3033.8</v>
      </c>
      <c r="J256" s="123">
        <v>3011.51</v>
      </c>
      <c r="K256" s="123">
        <v>3035.99</v>
      </c>
      <c r="L256" s="123">
        <v>3057.06</v>
      </c>
      <c r="M256" s="123">
        <v>3061.11</v>
      </c>
      <c r="N256" s="123">
        <v>3146.69</v>
      </c>
      <c r="O256" s="123">
        <v>3164.42</v>
      </c>
      <c r="P256" s="123">
        <v>3174.45</v>
      </c>
      <c r="Q256" s="123">
        <v>3143.21</v>
      </c>
      <c r="R256" s="123">
        <v>3232.49</v>
      </c>
      <c r="S256" s="123">
        <v>3293.65</v>
      </c>
      <c r="T256" s="123">
        <v>3255.6</v>
      </c>
      <c r="U256" s="123">
        <v>3346.37</v>
      </c>
      <c r="V256" s="123">
        <v>3433.17</v>
      </c>
      <c r="W256" s="123">
        <v>3655.32</v>
      </c>
      <c r="X256" s="123">
        <v>3669.32</v>
      </c>
      <c r="Y256" s="123">
        <v>3464.66</v>
      </c>
      <c r="Z256" s="123">
        <v>3510.58</v>
      </c>
      <c r="AA256" s="53"/>
      <c r="AB256" s="53"/>
    </row>
    <row r="257" spans="2:28" s="10" customFormat="1" x14ac:dyDescent="0.25">
      <c r="B257" s="92">
        <f t="shared" si="6"/>
        <v>46227</v>
      </c>
      <c r="C257" s="123">
        <v>3793.9</v>
      </c>
      <c r="D257" s="123">
        <v>3602.57</v>
      </c>
      <c r="E257" s="123">
        <v>3637.26</v>
      </c>
      <c r="F257" s="123">
        <v>3401.73</v>
      </c>
      <c r="G257" s="123">
        <v>3402.97</v>
      </c>
      <c r="H257" s="123">
        <v>3387.79</v>
      </c>
      <c r="I257" s="123">
        <v>3367.82</v>
      </c>
      <c r="J257" s="123">
        <v>3365.31</v>
      </c>
      <c r="K257" s="123">
        <v>3366.88</v>
      </c>
      <c r="L257" s="123">
        <v>3391.16</v>
      </c>
      <c r="M257" s="123">
        <v>3589.48</v>
      </c>
      <c r="N257" s="123">
        <v>3612.94</v>
      </c>
      <c r="O257" s="123">
        <v>3615.32</v>
      </c>
      <c r="P257" s="123">
        <v>3649.57</v>
      </c>
      <c r="Q257" s="123">
        <v>3615.56</v>
      </c>
      <c r="R257" s="123">
        <v>3810.65</v>
      </c>
      <c r="S257" s="123">
        <v>3964.35</v>
      </c>
      <c r="T257" s="123">
        <v>4030.71</v>
      </c>
      <c r="U257" s="123">
        <v>4007.76</v>
      </c>
      <c r="V257" s="123">
        <v>4096.2</v>
      </c>
      <c r="W257" s="123">
        <v>4125.26</v>
      </c>
      <c r="X257" s="123">
        <v>4150.3100000000004</v>
      </c>
      <c r="Y257" s="123">
        <v>4105.08</v>
      </c>
      <c r="Z257" s="123">
        <v>4054.67</v>
      </c>
      <c r="AA257" s="53"/>
      <c r="AB257" s="53"/>
    </row>
    <row r="258" spans="2:28" s="10" customFormat="1" x14ac:dyDescent="0.25">
      <c r="B258" s="92">
        <f t="shared" si="6"/>
        <v>46228</v>
      </c>
      <c r="C258" s="123">
        <v>3573.7</v>
      </c>
      <c r="D258" s="123">
        <v>3393.75</v>
      </c>
      <c r="E258" s="123">
        <v>3295.19</v>
      </c>
      <c r="F258" s="123">
        <v>3229.37</v>
      </c>
      <c r="G258" s="123">
        <v>3179.29</v>
      </c>
      <c r="H258" s="123">
        <v>3165.11</v>
      </c>
      <c r="I258" s="123">
        <v>3167.99</v>
      </c>
      <c r="J258" s="123">
        <v>3174.35</v>
      </c>
      <c r="K258" s="123">
        <v>3173.72</v>
      </c>
      <c r="L258" s="123">
        <v>3175.38</v>
      </c>
      <c r="M258" s="123">
        <v>3176.03</v>
      </c>
      <c r="N258" s="123">
        <v>3173.42</v>
      </c>
      <c r="O258" s="123">
        <v>3199.42</v>
      </c>
      <c r="P258" s="123">
        <v>3210.66</v>
      </c>
      <c r="Q258" s="123">
        <v>3167.94</v>
      </c>
      <c r="R258" s="123">
        <v>3218.3</v>
      </c>
      <c r="S258" s="123">
        <v>3526.4</v>
      </c>
      <c r="T258" s="123">
        <v>3454.42</v>
      </c>
      <c r="U258" s="123">
        <v>3541.64</v>
      </c>
      <c r="V258" s="123">
        <v>3608</v>
      </c>
      <c r="W258" s="123">
        <v>3632.54</v>
      </c>
      <c r="X258" s="123">
        <v>3643.36</v>
      </c>
      <c r="Y258" s="123">
        <v>3647.63</v>
      </c>
      <c r="Z258" s="123">
        <v>3680.03</v>
      </c>
      <c r="AA258" s="53"/>
      <c r="AB258" s="53"/>
    </row>
    <row r="259" spans="2:28" s="10" customFormat="1" x14ac:dyDescent="0.25">
      <c r="B259" s="92">
        <f t="shared" si="6"/>
        <v>46229</v>
      </c>
      <c r="C259" s="123">
        <v>3508.62</v>
      </c>
      <c r="D259" s="123">
        <v>3303.4</v>
      </c>
      <c r="E259" s="123">
        <v>3173.65</v>
      </c>
      <c r="F259" s="123">
        <v>3156.53</v>
      </c>
      <c r="G259" s="123">
        <v>3112.09</v>
      </c>
      <c r="H259" s="123">
        <v>3084.48</v>
      </c>
      <c r="I259" s="123">
        <v>3072.09</v>
      </c>
      <c r="J259" s="123">
        <v>3085.2</v>
      </c>
      <c r="K259" s="123">
        <v>3089.78</v>
      </c>
      <c r="L259" s="123">
        <v>3095.06</v>
      </c>
      <c r="M259" s="123">
        <v>3089.42</v>
      </c>
      <c r="N259" s="123">
        <v>3083.1</v>
      </c>
      <c r="O259" s="123">
        <v>3095</v>
      </c>
      <c r="P259" s="123">
        <v>3085.49</v>
      </c>
      <c r="Q259" s="123">
        <v>3067.4</v>
      </c>
      <c r="R259" s="123">
        <v>3124.19</v>
      </c>
      <c r="S259" s="123">
        <v>3317.3</v>
      </c>
      <c r="T259" s="123">
        <v>3526.92</v>
      </c>
      <c r="U259" s="123">
        <v>3648.73</v>
      </c>
      <c r="V259" s="123">
        <v>3786.29</v>
      </c>
      <c r="W259" s="123">
        <v>3829.96</v>
      </c>
      <c r="X259" s="123">
        <v>3831.88</v>
      </c>
      <c r="Y259" s="123">
        <v>3886.61</v>
      </c>
      <c r="Z259" s="123">
        <v>3856.41</v>
      </c>
      <c r="AA259" s="53"/>
      <c r="AB259" s="53"/>
    </row>
    <row r="260" spans="2:28" s="10" customFormat="1" x14ac:dyDescent="0.25">
      <c r="B260" s="92">
        <f t="shared" si="6"/>
        <v>46230</v>
      </c>
      <c r="C260" s="123">
        <v>3782.52</v>
      </c>
      <c r="D260" s="123">
        <v>3590.99</v>
      </c>
      <c r="E260" s="123">
        <v>3489.07</v>
      </c>
      <c r="F260" s="123">
        <v>3437.36</v>
      </c>
      <c r="G260" s="123">
        <v>3423.33</v>
      </c>
      <c r="H260" s="123">
        <v>3394.12</v>
      </c>
      <c r="I260" s="123">
        <v>3389.4</v>
      </c>
      <c r="J260" s="123">
        <v>3386.39</v>
      </c>
      <c r="K260" s="123">
        <v>3385.48</v>
      </c>
      <c r="L260" s="123">
        <v>3397.64</v>
      </c>
      <c r="M260" s="123">
        <v>3402.43</v>
      </c>
      <c r="N260" s="123">
        <v>3401.52</v>
      </c>
      <c r="O260" s="123">
        <v>3411.94</v>
      </c>
      <c r="P260" s="123">
        <v>3425.89</v>
      </c>
      <c r="Q260" s="123">
        <v>3393.06</v>
      </c>
      <c r="R260" s="123">
        <v>3486.79</v>
      </c>
      <c r="S260" s="123">
        <v>3627.48</v>
      </c>
      <c r="T260" s="123">
        <v>3819.19</v>
      </c>
      <c r="U260" s="123">
        <v>3930.57</v>
      </c>
      <c r="V260" s="123">
        <v>3958.66</v>
      </c>
      <c r="W260" s="123">
        <v>3939.82</v>
      </c>
      <c r="X260" s="123">
        <v>3997.87</v>
      </c>
      <c r="Y260" s="123">
        <v>4008.64</v>
      </c>
      <c r="Z260" s="123">
        <v>4057.2</v>
      </c>
      <c r="AA260" s="53"/>
      <c r="AB260" s="53"/>
    </row>
    <row r="261" spans="2:28" s="10" customFormat="1" x14ac:dyDescent="0.25">
      <c r="B261" s="92">
        <f t="shared" si="6"/>
        <v>46231</v>
      </c>
      <c r="C261" s="123">
        <v>3678.04</v>
      </c>
      <c r="D261" s="123">
        <v>3535.88</v>
      </c>
      <c r="E261" s="123">
        <v>3402.73</v>
      </c>
      <c r="F261" s="123">
        <v>3369.15</v>
      </c>
      <c r="G261" s="123">
        <v>3381.82</v>
      </c>
      <c r="H261" s="123">
        <v>3369.31</v>
      </c>
      <c r="I261" s="123">
        <v>3359.13</v>
      </c>
      <c r="J261" s="123">
        <v>3374.75</v>
      </c>
      <c r="K261" s="123">
        <v>3389.51</v>
      </c>
      <c r="L261" s="123">
        <v>3404.96</v>
      </c>
      <c r="M261" s="123">
        <v>3412.54</v>
      </c>
      <c r="N261" s="123">
        <v>3411.89</v>
      </c>
      <c r="O261" s="123">
        <v>3411.85</v>
      </c>
      <c r="P261" s="123">
        <v>3439.84</v>
      </c>
      <c r="Q261" s="123">
        <v>3416.75</v>
      </c>
      <c r="R261" s="123">
        <v>3523.63</v>
      </c>
      <c r="S261" s="123">
        <v>3619.77</v>
      </c>
      <c r="T261" s="123">
        <v>3461.96</v>
      </c>
      <c r="U261" s="123">
        <v>3570.16</v>
      </c>
      <c r="V261" s="123">
        <v>3616.59</v>
      </c>
      <c r="W261" s="123">
        <v>3642.87</v>
      </c>
      <c r="X261" s="123">
        <v>3651.1</v>
      </c>
      <c r="Y261" s="123">
        <v>3649.43</v>
      </c>
      <c r="Z261" s="123">
        <v>3861.38</v>
      </c>
      <c r="AA261" s="53"/>
      <c r="AB261" s="53"/>
    </row>
    <row r="262" spans="2:28" s="10" customFormat="1" x14ac:dyDescent="0.25">
      <c r="B262" s="92">
        <f t="shared" si="6"/>
        <v>46232</v>
      </c>
      <c r="C262" s="123">
        <v>3373.21</v>
      </c>
      <c r="D262" s="123">
        <v>3233.86</v>
      </c>
      <c r="E262" s="123">
        <v>3143.82</v>
      </c>
      <c r="F262" s="123">
        <v>3127.86</v>
      </c>
      <c r="G262" s="123">
        <v>3135.37</v>
      </c>
      <c r="H262" s="123">
        <v>3124.05</v>
      </c>
      <c r="I262" s="123">
        <v>3095.85</v>
      </c>
      <c r="J262" s="123">
        <v>3085.8</v>
      </c>
      <c r="K262" s="123">
        <v>3097.73</v>
      </c>
      <c r="L262" s="123">
        <v>3096.79</v>
      </c>
      <c r="M262" s="123">
        <v>3107.86</v>
      </c>
      <c r="N262" s="123">
        <v>3133.78</v>
      </c>
      <c r="O262" s="123">
        <v>3293.6</v>
      </c>
      <c r="P262" s="123">
        <v>3275.18</v>
      </c>
      <c r="Q262" s="123">
        <v>3243.35</v>
      </c>
      <c r="R262" s="123">
        <v>3310.54</v>
      </c>
      <c r="S262" s="123">
        <v>3384.82</v>
      </c>
      <c r="T262" s="123">
        <v>3418.75</v>
      </c>
      <c r="U262" s="123">
        <v>3435.44</v>
      </c>
      <c r="V262" s="123">
        <v>3466.42</v>
      </c>
      <c r="W262" s="123">
        <v>3526.14</v>
      </c>
      <c r="X262" s="123">
        <v>3694.08</v>
      </c>
      <c r="Y262" s="123">
        <v>3700.16</v>
      </c>
      <c r="Z262" s="123">
        <v>3738.16</v>
      </c>
      <c r="AA262" s="53"/>
      <c r="AB262" s="53"/>
    </row>
    <row r="263" spans="2:28" s="10" customFormat="1" x14ac:dyDescent="0.25">
      <c r="B263" s="92">
        <f t="shared" si="6"/>
        <v>46233</v>
      </c>
      <c r="C263" s="123">
        <v>3626.76</v>
      </c>
      <c r="D263" s="123">
        <v>3459.09</v>
      </c>
      <c r="E263" s="123">
        <v>3220.58</v>
      </c>
      <c r="F263" s="123">
        <v>3213.98</v>
      </c>
      <c r="G263" s="123">
        <v>3170.74</v>
      </c>
      <c r="H263" s="123">
        <v>3131.72</v>
      </c>
      <c r="I263" s="123">
        <v>3097.3</v>
      </c>
      <c r="J263" s="123">
        <v>3104.05</v>
      </c>
      <c r="K263" s="123">
        <v>3106</v>
      </c>
      <c r="L263" s="123">
        <v>3106.25</v>
      </c>
      <c r="M263" s="123">
        <v>3106.75</v>
      </c>
      <c r="N263" s="123">
        <v>3102.16</v>
      </c>
      <c r="O263" s="123">
        <v>3148.26</v>
      </c>
      <c r="P263" s="123">
        <v>3148.17</v>
      </c>
      <c r="Q263" s="123">
        <v>3161.04</v>
      </c>
      <c r="R263" s="123">
        <v>3292.39</v>
      </c>
      <c r="S263" s="123">
        <v>3313.91</v>
      </c>
      <c r="T263" s="123">
        <v>3474.75</v>
      </c>
      <c r="U263" s="123">
        <v>4008.2</v>
      </c>
      <c r="V263" s="123">
        <v>3844.83</v>
      </c>
      <c r="W263" s="123">
        <v>3896.48</v>
      </c>
      <c r="X263" s="123">
        <v>3932.55</v>
      </c>
      <c r="Y263" s="123">
        <v>3935.29</v>
      </c>
      <c r="Z263" s="123">
        <v>4105.13</v>
      </c>
      <c r="AA263" s="53"/>
      <c r="AB263" s="53"/>
    </row>
    <row r="264" spans="2:28" s="10" customFormat="1" x14ac:dyDescent="0.25">
      <c r="B264" s="92">
        <f t="shared" si="6"/>
        <v>46234</v>
      </c>
      <c r="C264" s="123">
        <v>3390.38</v>
      </c>
      <c r="D264" s="123">
        <v>3360.72</v>
      </c>
      <c r="E264" s="123">
        <v>3118.44</v>
      </c>
      <c r="F264" s="123">
        <v>3131.24</v>
      </c>
      <c r="G264" s="123">
        <v>3042.32</v>
      </c>
      <c r="H264" s="123">
        <v>3013.94</v>
      </c>
      <c r="I264" s="123">
        <v>3001.54</v>
      </c>
      <c r="J264" s="123">
        <v>3003.4</v>
      </c>
      <c r="K264" s="123">
        <v>3009.73</v>
      </c>
      <c r="L264" s="123">
        <v>3007.42</v>
      </c>
      <c r="M264" s="123">
        <v>3016.27</v>
      </c>
      <c r="N264" s="123">
        <v>3039.68</v>
      </c>
      <c r="O264" s="123">
        <v>3084.25</v>
      </c>
      <c r="P264" s="123">
        <v>3033.89</v>
      </c>
      <c r="Q264" s="123">
        <v>2995</v>
      </c>
      <c r="R264" s="123">
        <v>3152.64</v>
      </c>
      <c r="S264" s="123">
        <v>3131.51</v>
      </c>
      <c r="T264" s="123">
        <v>3389.75</v>
      </c>
      <c r="U264" s="123">
        <v>3289.41</v>
      </c>
      <c r="V264" s="123">
        <v>3425.98</v>
      </c>
      <c r="W264" s="123">
        <v>3492.2</v>
      </c>
      <c r="X264" s="123">
        <v>3533.92</v>
      </c>
      <c r="Y264" s="123">
        <v>3528.13</v>
      </c>
      <c r="Z264" s="123">
        <v>3471.74</v>
      </c>
      <c r="AA264" s="53"/>
      <c r="AB264" s="53"/>
    </row>
    <row r="265" spans="2:28" s="10" customFormat="1" x14ac:dyDescent="0.25">
      <c r="B265" s="106"/>
      <c r="C265" s="106"/>
      <c r="D265" s="106"/>
      <c r="E265" s="106"/>
      <c r="F265" s="106"/>
      <c r="G265" s="106"/>
      <c r="H265" s="106"/>
      <c r="I265" s="106"/>
      <c r="J265" s="106"/>
      <c r="K265" s="106"/>
      <c r="L265" s="106"/>
      <c r="M265" s="106"/>
      <c r="N265" s="106"/>
      <c r="O265" s="106"/>
      <c r="P265" s="106"/>
      <c r="Q265" s="106"/>
      <c r="R265" s="106"/>
      <c r="S265" s="106"/>
      <c r="T265" s="106"/>
      <c r="U265" s="106"/>
      <c r="V265" s="106"/>
      <c r="W265" s="106"/>
      <c r="X265" s="106"/>
      <c r="Y265" s="106"/>
      <c r="Z265" s="106"/>
      <c r="AA265" s="53"/>
      <c r="AB265" s="53"/>
    </row>
    <row r="266" spans="2:28" s="10" customFormat="1" ht="15" customHeight="1" x14ac:dyDescent="0.25">
      <c r="B266" s="107" t="s">
        <v>7</v>
      </c>
      <c r="C266" s="124" t="s">
        <v>60</v>
      </c>
      <c r="D266" s="125"/>
      <c r="E266" s="125"/>
      <c r="F266" s="125"/>
      <c r="G266" s="125"/>
      <c r="H266" s="125"/>
      <c r="I266" s="125"/>
      <c r="J266" s="125"/>
      <c r="K266" s="125"/>
      <c r="L266" s="125"/>
      <c r="M266" s="125"/>
      <c r="N266" s="125"/>
      <c r="O266" s="125"/>
      <c r="P266" s="125"/>
      <c r="Q266" s="125"/>
      <c r="R266" s="125"/>
      <c r="S266" s="125"/>
      <c r="T266" s="125"/>
      <c r="U266" s="125"/>
      <c r="V266" s="125"/>
      <c r="W266" s="125"/>
      <c r="X266" s="125"/>
      <c r="Y266" s="125"/>
      <c r="Z266" s="126"/>
      <c r="AA266" s="53"/>
      <c r="AB266" s="53"/>
    </row>
    <row r="267" spans="2:28" s="10" customFormat="1" x14ac:dyDescent="0.25">
      <c r="B267" s="99" t="s">
        <v>53</v>
      </c>
      <c r="C267" s="89">
        <v>0</v>
      </c>
      <c r="D267" s="89">
        <v>4.1666666666666664E-2</v>
      </c>
      <c r="E267" s="89">
        <v>8.3333333333333329E-2</v>
      </c>
      <c r="F267" s="89">
        <v>0.125</v>
      </c>
      <c r="G267" s="89">
        <v>0.16666666666666666</v>
      </c>
      <c r="H267" s="89">
        <v>0.20833333333333334</v>
      </c>
      <c r="I267" s="89">
        <v>0.25</v>
      </c>
      <c r="J267" s="89">
        <v>0.29166666666666669</v>
      </c>
      <c r="K267" s="89">
        <v>0.33333333333333331</v>
      </c>
      <c r="L267" s="89">
        <v>0.375</v>
      </c>
      <c r="M267" s="89">
        <v>0.41666666666666669</v>
      </c>
      <c r="N267" s="89">
        <v>0.45833333333333331</v>
      </c>
      <c r="O267" s="89">
        <v>0.5</v>
      </c>
      <c r="P267" s="89">
        <v>0.54166666666666663</v>
      </c>
      <c r="Q267" s="89">
        <v>0.58333333333333337</v>
      </c>
      <c r="R267" s="89">
        <v>0.625</v>
      </c>
      <c r="S267" s="89">
        <v>0.66666666666666663</v>
      </c>
      <c r="T267" s="89">
        <v>0.70833333333333337</v>
      </c>
      <c r="U267" s="89">
        <v>0.75</v>
      </c>
      <c r="V267" s="89">
        <v>0.79166666666666663</v>
      </c>
      <c r="W267" s="89">
        <v>0.83333333333333337</v>
      </c>
      <c r="X267" s="89">
        <v>0.875</v>
      </c>
      <c r="Y267" s="89">
        <v>0.91666666666666663</v>
      </c>
      <c r="Z267" s="89">
        <v>0.95833333333333337</v>
      </c>
      <c r="AA267" s="53"/>
      <c r="AB267" s="53"/>
    </row>
    <row r="268" spans="2:28" s="10" customFormat="1" x14ac:dyDescent="0.25">
      <c r="B268" s="101"/>
      <c r="C268" s="90" t="s">
        <v>54</v>
      </c>
      <c r="D268" s="90" t="s">
        <v>54</v>
      </c>
      <c r="E268" s="90" t="s">
        <v>54</v>
      </c>
      <c r="F268" s="90" t="s">
        <v>54</v>
      </c>
      <c r="G268" s="90" t="s">
        <v>54</v>
      </c>
      <c r="H268" s="90" t="s">
        <v>54</v>
      </c>
      <c r="I268" s="90" t="s">
        <v>54</v>
      </c>
      <c r="J268" s="90" t="s">
        <v>54</v>
      </c>
      <c r="K268" s="90" t="s">
        <v>54</v>
      </c>
      <c r="L268" s="90" t="s">
        <v>54</v>
      </c>
      <c r="M268" s="90" t="s">
        <v>54</v>
      </c>
      <c r="N268" s="90" t="s">
        <v>54</v>
      </c>
      <c r="O268" s="90" t="s">
        <v>54</v>
      </c>
      <c r="P268" s="90" t="s">
        <v>54</v>
      </c>
      <c r="Q268" s="90" t="s">
        <v>54</v>
      </c>
      <c r="R268" s="90" t="s">
        <v>54</v>
      </c>
      <c r="S268" s="90" t="s">
        <v>54</v>
      </c>
      <c r="T268" s="90" t="s">
        <v>54</v>
      </c>
      <c r="U268" s="90" t="s">
        <v>54</v>
      </c>
      <c r="V268" s="90" t="s">
        <v>54</v>
      </c>
      <c r="W268" s="90" t="s">
        <v>54</v>
      </c>
      <c r="X268" s="90" t="s">
        <v>54</v>
      </c>
      <c r="Y268" s="90" t="s">
        <v>54</v>
      </c>
      <c r="Z268" s="90" t="s">
        <v>55</v>
      </c>
      <c r="AA268" s="53"/>
      <c r="AB268" s="53"/>
    </row>
    <row r="269" spans="2:28" s="10" customFormat="1" x14ac:dyDescent="0.25">
      <c r="B269" s="103"/>
      <c r="C269" s="91">
        <v>4.1666666666666664E-2</v>
      </c>
      <c r="D269" s="91">
        <v>8.3333333333333329E-2</v>
      </c>
      <c r="E269" s="91">
        <v>0.125</v>
      </c>
      <c r="F269" s="91">
        <v>0.16666666666666666</v>
      </c>
      <c r="G269" s="91">
        <v>0.20833333333333334</v>
      </c>
      <c r="H269" s="91">
        <v>0.25</v>
      </c>
      <c r="I269" s="91">
        <v>0.29166666666666669</v>
      </c>
      <c r="J269" s="91">
        <v>0.33333333333333331</v>
      </c>
      <c r="K269" s="91">
        <v>0.375</v>
      </c>
      <c r="L269" s="91">
        <v>0.41666666666666669</v>
      </c>
      <c r="M269" s="91">
        <v>0.45833333333333331</v>
      </c>
      <c r="N269" s="91">
        <v>0.5</v>
      </c>
      <c r="O269" s="91">
        <v>0.54166666666666663</v>
      </c>
      <c r="P269" s="91">
        <v>0.58333333333333337</v>
      </c>
      <c r="Q269" s="91">
        <v>0.625</v>
      </c>
      <c r="R269" s="91">
        <v>0.66666666666666663</v>
      </c>
      <c r="S269" s="91">
        <v>0.70833333333333337</v>
      </c>
      <c r="T269" s="91">
        <v>0.75</v>
      </c>
      <c r="U269" s="91">
        <v>0.79166666666666663</v>
      </c>
      <c r="V269" s="91">
        <v>0.83333333333333337</v>
      </c>
      <c r="W269" s="91">
        <v>0.875</v>
      </c>
      <c r="X269" s="91">
        <v>0.91666666666666663</v>
      </c>
      <c r="Y269" s="91">
        <v>0.95833333333333337</v>
      </c>
      <c r="Z269" s="91">
        <v>0</v>
      </c>
      <c r="AA269" s="53"/>
      <c r="AB269" s="53"/>
    </row>
    <row r="270" spans="2:28" s="10" customFormat="1" x14ac:dyDescent="0.25">
      <c r="B270" s="92">
        <f>$A$1</f>
        <v>46204</v>
      </c>
      <c r="C270" s="123">
        <v>3486.92</v>
      </c>
      <c r="D270" s="123">
        <v>3413.33</v>
      </c>
      <c r="E270" s="123">
        <v>3372.67</v>
      </c>
      <c r="F270" s="123">
        <v>3357.85</v>
      </c>
      <c r="G270" s="123">
        <v>3367.8</v>
      </c>
      <c r="H270" s="123">
        <v>3382.03</v>
      </c>
      <c r="I270" s="123">
        <v>3385.28</v>
      </c>
      <c r="J270" s="123">
        <v>3385.7</v>
      </c>
      <c r="K270" s="123">
        <v>3392.8</v>
      </c>
      <c r="L270" s="123">
        <v>3423.68</v>
      </c>
      <c r="M270" s="123">
        <v>3453.55</v>
      </c>
      <c r="N270" s="123">
        <v>3474.55</v>
      </c>
      <c r="O270" s="123">
        <v>3497.29</v>
      </c>
      <c r="P270" s="123">
        <v>3481.58</v>
      </c>
      <c r="Q270" s="123">
        <v>3445.94</v>
      </c>
      <c r="R270" s="123">
        <v>3488.25</v>
      </c>
      <c r="S270" s="123">
        <v>3542.21</v>
      </c>
      <c r="T270" s="123">
        <v>3617.45</v>
      </c>
      <c r="U270" s="123">
        <v>3669.62</v>
      </c>
      <c r="V270" s="123">
        <v>3716.72</v>
      </c>
      <c r="W270" s="123">
        <v>3731.52</v>
      </c>
      <c r="X270" s="123">
        <v>3741.01</v>
      </c>
      <c r="Y270" s="123">
        <v>3729.61</v>
      </c>
      <c r="Z270" s="123">
        <v>3690.85</v>
      </c>
      <c r="AA270" s="53"/>
      <c r="AB270" s="53"/>
    </row>
    <row r="271" spans="2:28" s="10" customFormat="1" x14ac:dyDescent="0.25">
      <c r="B271" s="92">
        <f>B270+1</f>
        <v>46205</v>
      </c>
      <c r="C271" s="123">
        <v>2168.8200000000002</v>
      </c>
      <c r="D271" s="123">
        <v>2167.85</v>
      </c>
      <c r="E271" s="123">
        <v>2167.54</v>
      </c>
      <c r="F271" s="123">
        <v>2169.61</v>
      </c>
      <c r="G271" s="123">
        <v>2168.4699999999998</v>
      </c>
      <c r="H271" s="123">
        <v>2168.9899999999998</v>
      </c>
      <c r="I271" s="123">
        <v>2168.65</v>
      </c>
      <c r="J271" s="123">
        <v>2168.04</v>
      </c>
      <c r="K271" s="123">
        <v>2168.38</v>
      </c>
      <c r="L271" s="123">
        <v>2168.36</v>
      </c>
      <c r="M271" s="123">
        <v>2170.9699999999998</v>
      </c>
      <c r="N271" s="123">
        <v>2170.7399999999998</v>
      </c>
      <c r="O271" s="123">
        <v>2170.1999999999998</v>
      </c>
      <c r="P271" s="123">
        <v>2168.3200000000002</v>
      </c>
      <c r="Q271" s="123">
        <v>2167.64</v>
      </c>
      <c r="R271" s="123">
        <v>2168.9299999999998</v>
      </c>
      <c r="S271" s="123">
        <v>2169</v>
      </c>
      <c r="T271" s="123">
        <v>2168.77</v>
      </c>
      <c r="U271" s="123">
        <v>2168.7800000000002</v>
      </c>
      <c r="V271" s="123">
        <v>2169.2399999999998</v>
      </c>
      <c r="W271" s="123">
        <v>2168.79</v>
      </c>
      <c r="X271" s="123">
        <v>2168.5100000000002</v>
      </c>
      <c r="Y271" s="123">
        <v>2168.35</v>
      </c>
      <c r="Z271" s="123">
        <v>2168.64</v>
      </c>
      <c r="AA271" s="53"/>
      <c r="AB271" s="53"/>
    </row>
    <row r="272" spans="2:28" s="10" customFormat="1" x14ac:dyDescent="0.25">
      <c r="B272" s="92">
        <f>B271+1</f>
        <v>46206</v>
      </c>
      <c r="C272" s="123">
        <v>4345.42</v>
      </c>
      <c r="D272" s="123">
        <v>4210.07</v>
      </c>
      <c r="E272" s="123">
        <v>4150.84</v>
      </c>
      <c r="F272" s="123">
        <v>4129.25</v>
      </c>
      <c r="G272" s="123">
        <v>4162.59</v>
      </c>
      <c r="H272" s="123">
        <v>4154.71</v>
      </c>
      <c r="I272" s="123">
        <v>4148.82</v>
      </c>
      <c r="J272" s="123">
        <v>4143.74</v>
      </c>
      <c r="K272" s="123">
        <v>4150.21</v>
      </c>
      <c r="L272" s="123">
        <v>4166.66</v>
      </c>
      <c r="M272" s="123">
        <v>4157.41</v>
      </c>
      <c r="N272" s="123">
        <v>4158.57</v>
      </c>
      <c r="O272" s="123">
        <v>4183.42</v>
      </c>
      <c r="P272" s="123">
        <v>4231.8100000000004</v>
      </c>
      <c r="Q272" s="123">
        <v>4178.47</v>
      </c>
      <c r="R272" s="123">
        <v>4230.07</v>
      </c>
      <c r="S272" s="123">
        <v>4365.4399999999996</v>
      </c>
      <c r="T272" s="123">
        <v>4214.6400000000003</v>
      </c>
      <c r="U272" s="123">
        <v>4239.1099999999997</v>
      </c>
      <c r="V272" s="123">
        <v>4269.3900000000003</v>
      </c>
      <c r="W272" s="123">
        <v>4273.34</v>
      </c>
      <c r="X272" s="123">
        <v>4385.12</v>
      </c>
      <c r="Y272" s="123">
        <v>4383.7700000000004</v>
      </c>
      <c r="Z272" s="123">
        <v>4411.8599999999997</v>
      </c>
      <c r="AA272" s="53"/>
      <c r="AB272" s="53"/>
    </row>
    <row r="273" spans="2:28" s="10" customFormat="1" x14ac:dyDescent="0.25">
      <c r="B273" s="92">
        <f>B272+1</f>
        <v>46207</v>
      </c>
      <c r="C273" s="123">
        <v>4171.3500000000004</v>
      </c>
      <c r="D273" s="123">
        <v>4089.14</v>
      </c>
      <c r="E273" s="123">
        <v>4069.47</v>
      </c>
      <c r="F273" s="123">
        <v>4039.56</v>
      </c>
      <c r="G273" s="123">
        <v>4070.36</v>
      </c>
      <c r="H273" s="123">
        <v>4060.1</v>
      </c>
      <c r="I273" s="123">
        <v>4061.86</v>
      </c>
      <c r="J273" s="123">
        <v>4064.64</v>
      </c>
      <c r="K273" s="123">
        <v>4063.36</v>
      </c>
      <c r="L273" s="123">
        <v>4077.13</v>
      </c>
      <c r="M273" s="123">
        <v>4107.8500000000004</v>
      </c>
      <c r="N273" s="123">
        <v>4101.01</v>
      </c>
      <c r="O273" s="123">
        <v>4141.8999999999996</v>
      </c>
      <c r="P273" s="123">
        <v>4124.0600000000004</v>
      </c>
      <c r="Q273" s="123">
        <v>4095.61</v>
      </c>
      <c r="R273" s="123">
        <v>4145.0600000000004</v>
      </c>
      <c r="S273" s="123">
        <v>4241.7700000000004</v>
      </c>
      <c r="T273" s="123">
        <v>4336.76</v>
      </c>
      <c r="U273" s="123">
        <v>4466.3500000000004</v>
      </c>
      <c r="V273" s="123">
        <v>4487.68</v>
      </c>
      <c r="W273" s="123">
        <v>4493.72</v>
      </c>
      <c r="X273" s="123">
        <v>4496.78</v>
      </c>
      <c r="Y273" s="123">
        <v>4495.18</v>
      </c>
      <c r="Z273" s="123">
        <v>4571.17</v>
      </c>
      <c r="AA273" s="53"/>
      <c r="AB273" s="53"/>
    </row>
    <row r="274" spans="2:28" s="10" customFormat="1" x14ac:dyDescent="0.25">
      <c r="B274" s="92">
        <f>B273+1</f>
        <v>46208</v>
      </c>
      <c r="C274" s="123">
        <v>4461.43</v>
      </c>
      <c r="D274" s="123">
        <v>4264.7700000000004</v>
      </c>
      <c r="E274" s="123">
        <v>4151.16</v>
      </c>
      <c r="F274" s="123">
        <v>4067.85</v>
      </c>
      <c r="G274" s="123">
        <v>4039.97</v>
      </c>
      <c r="H274" s="123">
        <v>4027.04</v>
      </c>
      <c r="I274" s="123">
        <v>4027.66</v>
      </c>
      <c r="J274" s="123">
        <v>4062.19</v>
      </c>
      <c r="K274" s="123">
        <v>4085.66</v>
      </c>
      <c r="L274" s="123">
        <v>4092.13</v>
      </c>
      <c r="M274" s="123">
        <v>4085.33</v>
      </c>
      <c r="N274" s="123">
        <v>4061.95</v>
      </c>
      <c r="O274" s="123">
        <v>4067.52</v>
      </c>
      <c r="P274" s="123">
        <v>4086.4</v>
      </c>
      <c r="Q274" s="123">
        <v>4012.08</v>
      </c>
      <c r="R274" s="123">
        <v>4070.3</v>
      </c>
      <c r="S274" s="123">
        <v>4187.05</v>
      </c>
      <c r="T274" s="123">
        <v>4278.17</v>
      </c>
      <c r="U274" s="123">
        <v>4380.37</v>
      </c>
      <c r="V274" s="123">
        <v>4437.21</v>
      </c>
      <c r="W274" s="123">
        <v>4452.25</v>
      </c>
      <c r="X274" s="123">
        <v>4472.67</v>
      </c>
      <c r="Y274" s="123">
        <v>4455.34</v>
      </c>
      <c r="Z274" s="123">
        <v>4442.5200000000004</v>
      </c>
      <c r="AA274" s="53"/>
      <c r="AB274" s="53"/>
    </row>
    <row r="275" spans="2:28" s="10" customFormat="1" x14ac:dyDescent="0.25">
      <c r="B275" s="92">
        <f t="shared" ref="B275:B300" si="7">B274+1</f>
        <v>46209</v>
      </c>
      <c r="C275" s="123">
        <v>4331.99</v>
      </c>
      <c r="D275" s="123">
        <v>4187</v>
      </c>
      <c r="E275" s="123">
        <v>4096.91</v>
      </c>
      <c r="F275" s="123">
        <v>4083.64</v>
      </c>
      <c r="G275" s="123">
        <v>4139.32</v>
      </c>
      <c r="H275" s="123">
        <v>4098.6099999999997</v>
      </c>
      <c r="I275" s="123">
        <v>4088.33</v>
      </c>
      <c r="J275" s="123">
        <v>4088.97</v>
      </c>
      <c r="K275" s="123">
        <v>4095.44</v>
      </c>
      <c r="L275" s="123">
        <v>4101.74</v>
      </c>
      <c r="M275" s="123">
        <v>4101.82</v>
      </c>
      <c r="N275" s="123">
        <v>4093.41</v>
      </c>
      <c r="O275" s="123">
        <v>4116.66</v>
      </c>
      <c r="P275" s="123">
        <v>4121.99</v>
      </c>
      <c r="Q275" s="123">
        <v>4092.82</v>
      </c>
      <c r="R275" s="123">
        <v>4137.0600000000004</v>
      </c>
      <c r="S275" s="123">
        <v>4201.1400000000003</v>
      </c>
      <c r="T275" s="123">
        <v>4305.62</v>
      </c>
      <c r="U275" s="123">
        <v>4446.37</v>
      </c>
      <c r="V275" s="123">
        <v>4492.74</v>
      </c>
      <c r="W275" s="123">
        <v>4455.32</v>
      </c>
      <c r="X275" s="123">
        <v>4456.55</v>
      </c>
      <c r="Y275" s="123">
        <v>4521.76</v>
      </c>
      <c r="Z275" s="123">
        <v>4455.74</v>
      </c>
      <c r="AA275" s="53"/>
      <c r="AB275" s="53"/>
    </row>
    <row r="276" spans="2:28" s="10" customFormat="1" x14ac:dyDescent="0.25">
      <c r="B276" s="92">
        <f t="shared" si="7"/>
        <v>46210</v>
      </c>
      <c r="C276" s="123">
        <v>4530.6899999999996</v>
      </c>
      <c r="D276" s="123">
        <v>4343.58</v>
      </c>
      <c r="E276" s="123">
        <v>4252.51</v>
      </c>
      <c r="F276" s="123">
        <v>4211.25</v>
      </c>
      <c r="G276" s="123">
        <v>4220.9399999999996</v>
      </c>
      <c r="H276" s="123">
        <v>4196.66</v>
      </c>
      <c r="I276" s="123">
        <v>4185.07</v>
      </c>
      <c r="J276" s="123">
        <v>4188.18</v>
      </c>
      <c r="K276" s="123">
        <v>4186.28</v>
      </c>
      <c r="L276" s="123">
        <v>4188.8599999999997</v>
      </c>
      <c r="M276" s="123">
        <v>4184.29</v>
      </c>
      <c r="N276" s="123">
        <v>4165.7</v>
      </c>
      <c r="O276" s="123">
        <v>4193.75</v>
      </c>
      <c r="P276" s="123">
        <v>4241.32</v>
      </c>
      <c r="Q276" s="123">
        <v>4207.6499999999996</v>
      </c>
      <c r="R276" s="123">
        <v>4261.8500000000004</v>
      </c>
      <c r="S276" s="123">
        <v>4345.5200000000004</v>
      </c>
      <c r="T276" s="123">
        <v>4399.87</v>
      </c>
      <c r="U276" s="123">
        <v>4530.79</v>
      </c>
      <c r="V276" s="123">
        <v>4565.96</v>
      </c>
      <c r="W276" s="123">
        <v>4549.1000000000004</v>
      </c>
      <c r="X276" s="123">
        <v>4543.49</v>
      </c>
      <c r="Y276" s="123">
        <v>4545.72</v>
      </c>
      <c r="Z276" s="123">
        <v>4595.3999999999996</v>
      </c>
      <c r="AA276" s="53"/>
      <c r="AB276" s="53"/>
    </row>
    <row r="277" spans="2:28" s="10" customFormat="1" x14ac:dyDescent="0.25">
      <c r="B277" s="92">
        <f t="shared" si="7"/>
        <v>46211</v>
      </c>
      <c r="C277" s="123">
        <v>4437.4799999999996</v>
      </c>
      <c r="D277" s="123">
        <v>4385.62</v>
      </c>
      <c r="E277" s="123">
        <v>4304.21</v>
      </c>
      <c r="F277" s="123">
        <v>4180.7299999999996</v>
      </c>
      <c r="G277" s="123">
        <v>4079.89</v>
      </c>
      <c r="H277" s="123">
        <v>4069.03</v>
      </c>
      <c r="I277" s="123">
        <v>4067.21</v>
      </c>
      <c r="J277" s="123">
        <v>4069.98</v>
      </c>
      <c r="K277" s="123">
        <v>4072.15</v>
      </c>
      <c r="L277" s="123">
        <v>4074.32</v>
      </c>
      <c r="M277" s="123">
        <v>4076.49</v>
      </c>
      <c r="N277" s="123">
        <v>4067.04</v>
      </c>
      <c r="O277" s="123">
        <v>4082.18</v>
      </c>
      <c r="P277" s="123">
        <v>4112.0600000000004</v>
      </c>
      <c r="Q277" s="123">
        <v>4081.42</v>
      </c>
      <c r="R277" s="123">
        <v>4115.04</v>
      </c>
      <c r="S277" s="123">
        <v>4260.17</v>
      </c>
      <c r="T277" s="123">
        <v>4413.1099999999997</v>
      </c>
      <c r="U277" s="123">
        <v>4394.1499999999996</v>
      </c>
      <c r="V277" s="123">
        <v>4463.78</v>
      </c>
      <c r="W277" s="123">
        <v>4469.25</v>
      </c>
      <c r="X277" s="123">
        <v>4474.51</v>
      </c>
      <c r="Y277" s="123">
        <v>4479.08</v>
      </c>
      <c r="Z277" s="123">
        <v>4542.45</v>
      </c>
      <c r="AA277" s="53"/>
      <c r="AB277" s="53"/>
    </row>
    <row r="278" spans="2:28" s="10" customFormat="1" x14ac:dyDescent="0.25">
      <c r="B278" s="92">
        <f t="shared" si="7"/>
        <v>46212</v>
      </c>
      <c r="C278" s="123">
        <v>4349.18</v>
      </c>
      <c r="D278" s="123">
        <v>4206.0200000000004</v>
      </c>
      <c r="E278" s="123">
        <v>4115.17</v>
      </c>
      <c r="F278" s="123">
        <v>4086.79</v>
      </c>
      <c r="G278" s="123">
        <v>4075.26</v>
      </c>
      <c r="H278" s="123">
        <v>4065.94</v>
      </c>
      <c r="I278" s="123">
        <v>4061.25</v>
      </c>
      <c r="J278" s="123">
        <v>4054.79</v>
      </c>
      <c r="K278" s="123">
        <v>4070.3</v>
      </c>
      <c r="L278" s="123">
        <v>4073.06</v>
      </c>
      <c r="M278" s="123">
        <v>4065.34</v>
      </c>
      <c r="N278" s="123">
        <v>4062.47</v>
      </c>
      <c r="O278" s="123">
        <v>4091.09</v>
      </c>
      <c r="P278" s="123">
        <v>4120.9799999999996</v>
      </c>
      <c r="Q278" s="123">
        <v>4065.36</v>
      </c>
      <c r="R278" s="123">
        <v>4144.62</v>
      </c>
      <c r="S278" s="123">
        <v>4180.72</v>
      </c>
      <c r="T278" s="123">
        <v>4156.22</v>
      </c>
      <c r="U278" s="123">
        <v>4238.16</v>
      </c>
      <c r="V278" s="123">
        <v>4300.04</v>
      </c>
      <c r="W278" s="123">
        <v>4326.84</v>
      </c>
      <c r="X278" s="123">
        <v>4409.9799999999996</v>
      </c>
      <c r="Y278" s="123">
        <v>4405.29</v>
      </c>
      <c r="Z278" s="123">
        <v>4347.2700000000004</v>
      </c>
      <c r="AA278" s="53"/>
      <c r="AB278" s="53"/>
    </row>
    <row r="279" spans="2:28" s="10" customFormat="1" x14ac:dyDescent="0.25">
      <c r="B279" s="92">
        <f t="shared" si="7"/>
        <v>46213</v>
      </c>
      <c r="C279" s="123">
        <v>4102.2299999999996</v>
      </c>
      <c r="D279" s="123">
        <v>3996.24</v>
      </c>
      <c r="E279" s="123">
        <v>4056.51</v>
      </c>
      <c r="F279" s="123">
        <v>4026</v>
      </c>
      <c r="G279" s="123">
        <v>4063.02</v>
      </c>
      <c r="H279" s="123">
        <v>4063.79</v>
      </c>
      <c r="I279" s="123">
        <v>4017.17</v>
      </c>
      <c r="J279" s="123">
        <v>4007.7</v>
      </c>
      <c r="K279" s="123">
        <v>4022.33</v>
      </c>
      <c r="L279" s="123">
        <v>4035.64</v>
      </c>
      <c r="M279" s="123">
        <v>4038.62</v>
      </c>
      <c r="N279" s="123">
        <v>4018.68</v>
      </c>
      <c r="O279" s="123">
        <v>4024.34</v>
      </c>
      <c r="P279" s="123">
        <v>4023.01</v>
      </c>
      <c r="Q279" s="123">
        <v>3988.91</v>
      </c>
      <c r="R279" s="123">
        <v>4044.78</v>
      </c>
      <c r="S279" s="123">
        <v>3992.66</v>
      </c>
      <c r="T279" s="123">
        <v>4144.47</v>
      </c>
      <c r="U279" s="123">
        <v>4253.01</v>
      </c>
      <c r="V279" s="123">
        <v>4355.54</v>
      </c>
      <c r="W279" s="123">
        <v>4244.7700000000004</v>
      </c>
      <c r="X279" s="123">
        <v>4260.05</v>
      </c>
      <c r="Y279" s="123">
        <v>4291.2700000000004</v>
      </c>
      <c r="Z279" s="123">
        <v>4235.74</v>
      </c>
      <c r="AA279" s="53"/>
      <c r="AB279" s="53"/>
    </row>
    <row r="280" spans="2:28" s="10" customFormat="1" x14ac:dyDescent="0.25">
      <c r="B280" s="92">
        <f t="shared" si="7"/>
        <v>46214</v>
      </c>
      <c r="C280" s="123">
        <v>3992.88</v>
      </c>
      <c r="D280" s="123">
        <v>3892.76</v>
      </c>
      <c r="E280" s="123">
        <v>3786.21</v>
      </c>
      <c r="F280" s="123">
        <v>3786.82</v>
      </c>
      <c r="G280" s="123">
        <v>3710.99</v>
      </c>
      <c r="H280" s="123">
        <v>3722.66</v>
      </c>
      <c r="I280" s="123">
        <v>3719.1</v>
      </c>
      <c r="J280" s="123">
        <v>3716.84</v>
      </c>
      <c r="K280" s="123">
        <v>3719.2</v>
      </c>
      <c r="L280" s="123">
        <v>3723.34</v>
      </c>
      <c r="M280" s="123">
        <v>3725.64</v>
      </c>
      <c r="N280" s="123">
        <v>3720.61</v>
      </c>
      <c r="O280" s="123">
        <v>3740.11</v>
      </c>
      <c r="P280" s="123">
        <v>3646.85</v>
      </c>
      <c r="Q280" s="123">
        <v>3705.77</v>
      </c>
      <c r="R280" s="123">
        <v>3681.9</v>
      </c>
      <c r="S280" s="123">
        <v>3777.18</v>
      </c>
      <c r="T280" s="123">
        <v>3911.37</v>
      </c>
      <c r="U280" s="123">
        <v>4000.45</v>
      </c>
      <c r="V280" s="123">
        <v>4060.14</v>
      </c>
      <c r="W280" s="123">
        <v>4099.2700000000004</v>
      </c>
      <c r="X280" s="123">
        <v>4123.78</v>
      </c>
      <c r="Y280" s="123">
        <v>4119.45</v>
      </c>
      <c r="Z280" s="123">
        <v>4113.8999999999996</v>
      </c>
      <c r="AA280" s="53"/>
      <c r="AB280" s="53"/>
    </row>
    <row r="281" spans="2:28" s="10" customFormat="1" x14ac:dyDescent="0.25">
      <c r="B281" s="92">
        <f t="shared" si="7"/>
        <v>46215</v>
      </c>
      <c r="C281" s="123">
        <v>4080.85</v>
      </c>
      <c r="D281" s="123">
        <v>3982.47</v>
      </c>
      <c r="E281" s="123">
        <v>3866.59</v>
      </c>
      <c r="F281" s="123">
        <v>3823.98</v>
      </c>
      <c r="G281" s="123">
        <v>3759.78</v>
      </c>
      <c r="H281" s="123">
        <v>3731.89</v>
      </c>
      <c r="I281" s="123">
        <v>3727.71</v>
      </c>
      <c r="J281" s="123">
        <v>3733.72</v>
      </c>
      <c r="K281" s="123">
        <v>3710.87</v>
      </c>
      <c r="L281" s="123">
        <v>3757.51</v>
      </c>
      <c r="M281" s="123">
        <v>3782.33</v>
      </c>
      <c r="N281" s="123">
        <v>3769.47</v>
      </c>
      <c r="O281" s="123">
        <v>3790.56</v>
      </c>
      <c r="P281" s="123">
        <v>3746.96</v>
      </c>
      <c r="Q281" s="123">
        <v>3692.21</v>
      </c>
      <c r="R281" s="123">
        <v>3785.22</v>
      </c>
      <c r="S281" s="123">
        <v>3932.69</v>
      </c>
      <c r="T281" s="123">
        <v>4071.6</v>
      </c>
      <c r="U281" s="123">
        <v>4166.0200000000004</v>
      </c>
      <c r="V281" s="123">
        <v>4120.83</v>
      </c>
      <c r="W281" s="123">
        <v>4154.45</v>
      </c>
      <c r="X281" s="123">
        <v>4158.8100000000004</v>
      </c>
      <c r="Y281" s="123">
        <v>4245.32</v>
      </c>
      <c r="Z281" s="123">
        <v>4196.24</v>
      </c>
      <c r="AA281" s="53"/>
      <c r="AB281" s="53"/>
    </row>
    <row r="282" spans="2:28" s="10" customFormat="1" x14ac:dyDescent="0.25">
      <c r="B282" s="92">
        <f t="shared" si="7"/>
        <v>46216</v>
      </c>
      <c r="C282" s="123">
        <v>3915.05</v>
      </c>
      <c r="D282" s="123">
        <v>3811.85</v>
      </c>
      <c r="E282" s="123">
        <v>3731.55</v>
      </c>
      <c r="F282" s="123">
        <v>3753.92</v>
      </c>
      <c r="G282" s="123">
        <v>3719.39</v>
      </c>
      <c r="H282" s="123">
        <v>3728.82</v>
      </c>
      <c r="I282" s="123">
        <v>3710.49</v>
      </c>
      <c r="J282" s="123">
        <v>3701.93</v>
      </c>
      <c r="K282" s="123">
        <v>3710.12</v>
      </c>
      <c r="L282" s="123">
        <v>3712.16</v>
      </c>
      <c r="M282" s="123">
        <v>3717.57</v>
      </c>
      <c r="N282" s="123">
        <v>3718.04</v>
      </c>
      <c r="O282" s="123">
        <v>3727.93</v>
      </c>
      <c r="P282" s="123">
        <v>3730.22</v>
      </c>
      <c r="Q282" s="123">
        <v>3684.16</v>
      </c>
      <c r="R282" s="123">
        <v>3774.4</v>
      </c>
      <c r="S282" s="123">
        <v>3869.32</v>
      </c>
      <c r="T282" s="123">
        <v>3857.55</v>
      </c>
      <c r="U282" s="123">
        <v>3926.84</v>
      </c>
      <c r="V282" s="123">
        <v>3977.66</v>
      </c>
      <c r="W282" s="123">
        <v>4010.82</v>
      </c>
      <c r="X282" s="123">
        <v>4030.01</v>
      </c>
      <c r="Y282" s="123">
        <v>4015.27</v>
      </c>
      <c r="Z282" s="123">
        <v>4032.98</v>
      </c>
      <c r="AA282" s="53"/>
      <c r="AB282" s="53"/>
    </row>
    <row r="283" spans="2:28" s="10" customFormat="1" x14ac:dyDescent="0.25">
      <c r="B283" s="92">
        <f t="shared" si="7"/>
        <v>46217</v>
      </c>
      <c r="C283" s="123">
        <v>4220.87</v>
      </c>
      <c r="D283" s="123">
        <v>4081.18</v>
      </c>
      <c r="E283" s="123">
        <v>4015.48</v>
      </c>
      <c r="F283" s="123">
        <v>3954.38</v>
      </c>
      <c r="G283" s="123">
        <v>3986.05</v>
      </c>
      <c r="H283" s="123">
        <v>3983.81</v>
      </c>
      <c r="I283" s="123">
        <v>3963.39</v>
      </c>
      <c r="J283" s="123">
        <v>3957.46</v>
      </c>
      <c r="K283" s="123">
        <v>3971.73</v>
      </c>
      <c r="L283" s="123">
        <v>3986.57</v>
      </c>
      <c r="M283" s="123">
        <v>3983</v>
      </c>
      <c r="N283" s="123">
        <v>3962.74</v>
      </c>
      <c r="O283" s="123">
        <v>3979.95</v>
      </c>
      <c r="P283" s="123">
        <v>3969.72</v>
      </c>
      <c r="Q283" s="123">
        <v>3938.49</v>
      </c>
      <c r="R283" s="123">
        <v>3981.8</v>
      </c>
      <c r="S283" s="123">
        <v>3939.64</v>
      </c>
      <c r="T283" s="123">
        <v>4059.61</v>
      </c>
      <c r="U283" s="123">
        <v>4127.55</v>
      </c>
      <c r="V283" s="123">
        <v>4176.2700000000004</v>
      </c>
      <c r="W283" s="123">
        <v>4394.5</v>
      </c>
      <c r="X283" s="123">
        <v>4425.2</v>
      </c>
      <c r="Y283" s="123">
        <v>4435.45</v>
      </c>
      <c r="Z283" s="123">
        <v>4442.1499999999996</v>
      </c>
      <c r="AA283" s="53"/>
      <c r="AB283" s="53"/>
    </row>
    <row r="284" spans="2:28" s="10" customFormat="1" x14ac:dyDescent="0.25">
      <c r="B284" s="92">
        <f t="shared" si="7"/>
        <v>46218</v>
      </c>
      <c r="C284" s="123">
        <v>3916.63</v>
      </c>
      <c r="D284" s="123">
        <v>3894.79</v>
      </c>
      <c r="E284" s="123">
        <v>3752.13</v>
      </c>
      <c r="F284" s="123">
        <v>3661.61</v>
      </c>
      <c r="G284" s="123">
        <v>3653.34</v>
      </c>
      <c r="H284" s="123">
        <v>3612.95</v>
      </c>
      <c r="I284" s="123">
        <v>3584.82</v>
      </c>
      <c r="J284" s="123">
        <v>3597.63</v>
      </c>
      <c r="K284" s="123">
        <v>3616.7</v>
      </c>
      <c r="L284" s="123">
        <v>3626.2</v>
      </c>
      <c r="M284" s="123">
        <v>3620.89</v>
      </c>
      <c r="N284" s="123">
        <v>3622.01</v>
      </c>
      <c r="O284" s="123">
        <v>3634.2</v>
      </c>
      <c r="P284" s="123">
        <v>3624.67</v>
      </c>
      <c r="Q284" s="123">
        <v>3608.61</v>
      </c>
      <c r="R284" s="123">
        <v>3687.18</v>
      </c>
      <c r="S284" s="123">
        <v>3762.48</v>
      </c>
      <c r="T284" s="123">
        <v>3941.74</v>
      </c>
      <c r="U284" s="123">
        <v>4169.09</v>
      </c>
      <c r="V284" s="123">
        <v>4201.51</v>
      </c>
      <c r="W284" s="123">
        <v>4220.16</v>
      </c>
      <c r="X284" s="123">
        <v>4255.8999999999996</v>
      </c>
      <c r="Y284" s="123">
        <v>4211.8100000000004</v>
      </c>
      <c r="Z284" s="123">
        <v>4195.37</v>
      </c>
      <c r="AA284" s="53"/>
      <c r="AB284" s="53"/>
    </row>
    <row r="285" spans="2:28" s="10" customFormat="1" x14ac:dyDescent="0.25">
      <c r="B285" s="92">
        <f t="shared" si="7"/>
        <v>46219</v>
      </c>
      <c r="C285" s="123">
        <v>3925.71</v>
      </c>
      <c r="D285" s="123">
        <v>3705.28</v>
      </c>
      <c r="E285" s="123">
        <v>3675.73</v>
      </c>
      <c r="F285" s="123">
        <v>3622.73</v>
      </c>
      <c r="G285" s="123">
        <v>3621.12</v>
      </c>
      <c r="H285" s="123">
        <v>3616.44</v>
      </c>
      <c r="I285" s="123">
        <v>3509.23</v>
      </c>
      <c r="J285" s="123">
        <v>3523.59</v>
      </c>
      <c r="K285" s="123">
        <v>3534.75</v>
      </c>
      <c r="L285" s="123">
        <v>3536.52</v>
      </c>
      <c r="M285" s="123">
        <v>3535.39</v>
      </c>
      <c r="N285" s="123">
        <v>3526.98</v>
      </c>
      <c r="O285" s="123">
        <v>3533.36</v>
      </c>
      <c r="P285" s="123">
        <v>3518.98</v>
      </c>
      <c r="Q285" s="123">
        <v>3520.97</v>
      </c>
      <c r="R285" s="123">
        <v>3582.55</v>
      </c>
      <c r="S285" s="123">
        <v>3821.11</v>
      </c>
      <c r="T285" s="123">
        <v>3818.83</v>
      </c>
      <c r="U285" s="123">
        <v>3859.07</v>
      </c>
      <c r="V285" s="123">
        <v>3955.42</v>
      </c>
      <c r="W285" s="123">
        <v>3993.75</v>
      </c>
      <c r="X285" s="123">
        <v>3997.95</v>
      </c>
      <c r="Y285" s="123">
        <v>3948.39</v>
      </c>
      <c r="Z285" s="123">
        <v>4054.59</v>
      </c>
      <c r="AA285" s="53"/>
      <c r="AB285" s="53"/>
    </row>
    <row r="286" spans="2:28" s="10" customFormat="1" x14ac:dyDescent="0.25">
      <c r="B286" s="92">
        <f t="shared" si="7"/>
        <v>46220</v>
      </c>
      <c r="C286" s="123">
        <v>4085.63</v>
      </c>
      <c r="D286" s="123">
        <v>3903.89</v>
      </c>
      <c r="E286" s="123">
        <v>3800.72</v>
      </c>
      <c r="F286" s="123">
        <v>3711.84</v>
      </c>
      <c r="G286" s="123">
        <v>3692.19</v>
      </c>
      <c r="H286" s="123">
        <v>3663.27</v>
      </c>
      <c r="I286" s="123">
        <v>3652.18</v>
      </c>
      <c r="J286" s="123">
        <v>3656.8</v>
      </c>
      <c r="K286" s="123">
        <v>3679.88</v>
      </c>
      <c r="L286" s="123">
        <v>3690.9</v>
      </c>
      <c r="M286" s="123">
        <v>3692.04</v>
      </c>
      <c r="N286" s="123">
        <v>3681.4</v>
      </c>
      <c r="O286" s="123">
        <v>3701.42</v>
      </c>
      <c r="P286" s="123">
        <v>3682.6</v>
      </c>
      <c r="Q286" s="123">
        <v>3685.46</v>
      </c>
      <c r="R286" s="123">
        <v>3715.4</v>
      </c>
      <c r="S286" s="123">
        <v>3912.48</v>
      </c>
      <c r="T286" s="123">
        <v>3973.78</v>
      </c>
      <c r="U286" s="123">
        <v>4093.56</v>
      </c>
      <c r="V286" s="123">
        <v>4152.25</v>
      </c>
      <c r="W286" s="123">
        <v>4186.8100000000004</v>
      </c>
      <c r="X286" s="123">
        <v>4225.25</v>
      </c>
      <c r="Y286" s="123">
        <v>4196.53</v>
      </c>
      <c r="Z286" s="123">
        <v>4113.08</v>
      </c>
      <c r="AA286" s="53"/>
      <c r="AB286" s="53"/>
    </row>
    <row r="287" spans="2:28" s="10" customFormat="1" x14ac:dyDescent="0.25">
      <c r="B287" s="92">
        <f t="shared" si="7"/>
        <v>46221</v>
      </c>
      <c r="C287" s="123">
        <v>3913.99</v>
      </c>
      <c r="D287" s="123">
        <v>3794.08</v>
      </c>
      <c r="E287" s="123">
        <v>3642.57</v>
      </c>
      <c r="F287" s="123">
        <v>3551.24</v>
      </c>
      <c r="G287" s="123">
        <v>3521.21</v>
      </c>
      <c r="H287" s="123">
        <v>3421.6</v>
      </c>
      <c r="I287" s="123">
        <v>3407.55</v>
      </c>
      <c r="J287" s="123">
        <v>3400.63</v>
      </c>
      <c r="K287" s="123">
        <v>3399.5</v>
      </c>
      <c r="L287" s="123">
        <v>3407.4</v>
      </c>
      <c r="M287" s="123">
        <v>3407.96</v>
      </c>
      <c r="N287" s="123">
        <v>3412.41</v>
      </c>
      <c r="O287" s="123">
        <v>3424.38</v>
      </c>
      <c r="P287" s="123">
        <v>3512.32</v>
      </c>
      <c r="Q287" s="123">
        <v>3508.53</v>
      </c>
      <c r="R287" s="123">
        <v>3602.02</v>
      </c>
      <c r="S287" s="123">
        <v>3655.31</v>
      </c>
      <c r="T287" s="123">
        <v>3611.47</v>
      </c>
      <c r="U287" s="123">
        <v>3704</v>
      </c>
      <c r="V287" s="123">
        <v>3765.04</v>
      </c>
      <c r="W287" s="123">
        <v>3796.6</v>
      </c>
      <c r="X287" s="123">
        <v>3764.3</v>
      </c>
      <c r="Y287" s="123">
        <v>3811.27</v>
      </c>
      <c r="Z287" s="123">
        <v>4026.64</v>
      </c>
      <c r="AA287" s="53"/>
      <c r="AB287" s="53"/>
    </row>
    <row r="288" spans="2:28" s="10" customFormat="1" x14ac:dyDescent="0.25">
      <c r="B288" s="92">
        <f t="shared" si="7"/>
        <v>46222</v>
      </c>
      <c r="C288" s="123">
        <v>4001.56</v>
      </c>
      <c r="D288" s="123">
        <v>3883.09</v>
      </c>
      <c r="E288" s="123">
        <v>3709.56</v>
      </c>
      <c r="F288" s="123">
        <v>3643.77</v>
      </c>
      <c r="G288" s="123">
        <v>3595.13</v>
      </c>
      <c r="H288" s="123">
        <v>3557.58</v>
      </c>
      <c r="I288" s="123">
        <v>3530.25</v>
      </c>
      <c r="J288" s="123">
        <v>3527.84</v>
      </c>
      <c r="K288" s="123">
        <v>3532.31</v>
      </c>
      <c r="L288" s="123">
        <v>3533.53</v>
      </c>
      <c r="M288" s="123">
        <v>3523.39</v>
      </c>
      <c r="N288" s="123">
        <v>3513.15</v>
      </c>
      <c r="O288" s="123">
        <v>3519.88</v>
      </c>
      <c r="P288" s="123">
        <v>3503.08</v>
      </c>
      <c r="Q288" s="123">
        <v>3494.48</v>
      </c>
      <c r="R288" s="123">
        <v>3573.51</v>
      </c>
      <c r="S288" s="123">
        <v>3648.96</v>
      </c>
      <c r="T288" s="123">
        <v>3784.22</v>
      </c>
      <c r="U288" s="123">
        <v>3876.35</v>
      </c>
      <c r="V288" s="123">
        <v>3943.14</v>
      </c>
      <c r="W288" s="123">
        <v>3976.39</v>
      </c>
      <c r="X288" s="123">
        <v>4000.14</v>
      </c>
      <c r="Y288" s="123">
        <v>3983.01</v>
      </c>
      <c r="Z288" s="123">
        <v>4000.35</v>
      </c>
      <c r="AA288" s="53"/>
      <c r="AB288" s="53"/>
    </row>
    <row r="289" spans="2:28" s="10" customFormat="1" x14ac:dyDescent="0.25">
      <c r="B289" s="92">
        <f t="shared" si="7"/>
        <v>46223</v>
      </c>
      <c r="C289" s="123">
        <v>3837.38</v>
      </c>
      <c r="D289" s="123">
        <v>3663.1</v>
      </c>
      <c r="E289" s="123">
        <v>3590.33</v>
      </c>
      <c r="F289" s="123">
        <v>3602.46</v>
      </c>
      <c r="G289" s="123">
        <v>3774.51</v>
      </c>
      <c r="H289" s="123">
        <v>3788.93</v>
      </c>
      <c r="I289" s="123">
        <v>3802.51</v>
      </c>
      <c r="J289" s="123">
        <v>3788.39</v>
      </c>
      <c r="K289" s="123">
        <v>3794.89</v>
      </c>
      <c r="L289" s="123">
        <v>3762.68</v>
      </c>
      <c r="M289" s="123">
        <v>3762.66</v>
      </c>
      <c r="N289" s="123">
        <v>3739.07</v>
      </c>
      <c r="O289" s="123">
        <v>3763.61</v>
      </c>
      <c r="P289" s="123">
        <v>3794.02</v>
      </c>
      <c r="Q289" s="123">
        <v>3798.69</v>
      </c>
      <c r="R289" s="123">
        <v>3877.76</v>
      </c>
      <c r="S289" s="123">
        <v>3965.98</v>
      </c>
      <c r="T289" s="123">
        <v>4051.94</v>
      </c>
      <c r="U289" s="123">
        <v>4179.87</v>
      </c>
      <c r="V289" s="123">
        <v>4550.8599999999997</v>
      </c>
      <c r="W289" s="123">
        <v>4694.26</v>
      </c>
      <c r="X289" s="123">
        <v>4708.21</v>
      </c>
      <c r="Y289" s="123">
        <v>4679.8900000000003</v>
      </c>
      <c r="Z289" s="123">
        <v>4123.51</v>
      </c>
      <c r="AA289" s="53"/>
      <c r="AB289" s="53"/>
    </row>
    <row r="290" spans="2:28" s="10" customFormat="1" x14ac:dyDescent="0.25">
      <c r="B290" s="92">
        <f t="shared" si="7"/>
        <v>46224</v>
      </c>
      <c r="C290" s="123">
        <v>3950.9</v>
      </c>
      <c r="D290" s="123">
        <v>3821.2</v>
      </c>
      <c r="E290" s="123">
        <v>3678.9</v>
      </c>
      <c r="F290" s="123">
        <v>3629.73</v>
      </c>
      <c r="G290" s="123">
        <v>3662.6</v>
      </c>
      <c r="H290" s="123">
        <v>3663.57</v>
      </c>
      <c r="I290" s="123">
        <v>3659.04</v>
      </c>
      <c r="J290" s="123">
        <v>3643.14</v>
      </c>
      <c r="K290" s="123">
        <v>3655.95</v>
      </c>
      <c r="L290" s="123">
        <v>3675.36</v>
      </c>
      <c r="M290" s="123">
        <v>3690.97</v>
      </c>
      <c r="N290" s="123">
        <v>3684.55</v>
      </c>
      <c r="O290" s="123">
        <v>3705.96</v>
      </c>
      <c r="P290" s="123">
        <v>3706.86</v>
      </c>
      <c r="Q290" s="123">
        <v>3650.48</v>
      </c>
      <c r="R290" s="123">
        <v>3718.55</v>
      </c>
      <c r="S290" s="123">
        <v>3772.24</v>
      </c>
      <c r="T290" s="123">
        <v>3873.96</v>
      </c>
      <c r="U290" s="123">
        <v>3986.39</v>
      </c>
      <c r="V290" s="123">
        <v>4248.2299999999996</v>
      </c>
      <c r="W290" s="123">
        <v>4264.21</v>
      </c>
      <c r="X290" s="123">
        <v>4283.53</v>
      </c>
      <c r="Y290" s="123">
        <v>4269.33</v>
      </c>
      <c r="Z290" s="123">
        <v>4168.97</v>
      </c>
      <c r="AA290" s="53"/>
      <c r="AB290" s="53"/>
    </row>
    <row r="291" spans="2:28" s="10" customFormat="1" x14ac:dyDescent="0.25">
      <c r="B291" s="92">
        <f t="shared" si="7"/>
        <v>46225</v>
      </c>
      <c r="C291" s="123">
        <v>3762.42</v>
      </c>
      <c r="D291" s="123">
        <v>3615.45</v>
      </c>
      <c r="E291" s="123">
        <v>3523.49</v>
      </c>
      <c r="F291" s="123">
        <v>3567.01</v>
      </c>
      <c r="G291" s="123">
        <v>3585.49</v>
      </c>
      <c r="H291" s="123">
        <v>3568.31</v>
      </c>
      <c r="I291" s="123">
        <v>3595.12</v>
      </c>
      <c r="J291" s="123">
        <v>3537.22</v>
      </c>
      <c r="K291" s="123">
        <v>3582.58</v>
      </c>
      <c r="L291" s="123">
        <v>3564.07</v>
      </c>
      <c r="M291" s="123">
        <v>3557.04</v>
      </c>
      <c r="N291" s="123">
        <v>3543.83</v>
      </c>
      <c r="O291" s="123">
        <v>3583.29</v>
      </c>
      <c r="P291" s="123">
        <v>3602.4</v>
      </c>
      <c r="Q291" s="123">
        <v>3585.54</v>
      </c>
      <c r="R291" s="123">
        <v>3681.51</v>
      </c>
      <c r="S291" s="123">
        <v>3777.51</v>
      </c>
      <c r="T291" s="123">
        <v>3813.57</v>
      </c>
      <c r="U291" s="123">
        <v>3914.34</v>
      </c>
      <c r="V291" s="123">
        <v>3960.68</v>
      </c>
      <c r="W291" s="123">
        <v>3976.85</v>
      </c>
      <c r="X291" s="123">
        <v>3984.57</v>
      </c>
      <c r="Y291" s="123">
        <v>4013.18</v>
      </c>
      <c r="Z291" s="123">
        <v>4003.29</v>
      </c>
      <c r="AA291" s="53"/>
      <c r="AB291" s="53"/>
    </row>
    <row r="292" spans="2:28" s="10" customFormat="1" x14ac:dyDescent="0.25">
      <c r="B292" s="92">
        <f t="shared" si="7"/>
        <v>46226</v>
      </c>
      <c r="C292" s="123">
        <v>4011.01</v>
      </c>
      <c r="D292" s="123">
        <v>3848.56</v>
      </c>
      <c r="E292" s="123">
        <v>3751.71</v>
      </c>
      <c r="F292" s="123">
        <v>3760.7</v>
      </c>
      <c r="G292" s="123">
        <v>3738.78</v>
      </c>
      <c r="H292" s="123">
        <v>3719.92</v>
      </c>
      <c r="I292" s="123">
        <v>3697.72</v>
      </c>
      <c r="J292" s="123">
        <v>3675.43</v>
      </c>
      <c r="K292" s="123">
        <v>3699.91</v>
      </c>
      <c r="L292" s="123">
        <v>3720.98</v>
      </c>
      <c r="M292" s="123">
        <v>3725.03</v>
      </c>
      <c r="N292" s="123">
        <v>3810.61</v>
      </c>
      <c r="O292" s="123">
        <v>3828.34</v>
      </c>
      <c r="P292" s="123">
        <v>3838.37</v>
      </c>
      <c r="Q292" s="123">
        <v>3807.13</v>
      </c>
      <c r="R292" s="123">
        <v>3896.41</v>
      </c>
      <c r="S292" s="123">
        <v>3957.57</v>
      </c>
      <c r="T292" s="123">
        <v>3919.52</v>
      </c>
      <c r="U292" s="123">
        <v>4010.29</v>
      </c>
      <c r="V292" s="123">
        <v>4097.09</v>
      </c>
      <c r="W292" s="123">
        <v>4319.24</v>
      </c>
      <c r="X292" s="123">
        <v>4333.24</v>
      </c>
      <c r="Y292" s="123">
        <v>4128.58</v>
      </c>
      <c r="Z292" s="123">
        <v>4174.5</v>
      </c>
      <c r="AA292" s="53"/>
      <c r="AB292" s="53"/>
    </row>
    <row r="293" spans="2:28" s="10" customFormat="1" x14ac:dyDescent="0.25">
      <c r="B293" s="92">
        <f t="shared" si="7"/>
        <v>46227</v>
      </c>
      <c r="C293" s="123">
        <v>4457.82</v>
      </c>
      <c r="D293" s="123">
        <v>4266.49</v>
      </c>
      <c r="E293" s="123">
        <v>4301.18</v>
      </c>
      <c r="F293" s="123">
        <v>4065.65</v>
      </c>
      <c r="G293" s="123">
        <v>4066.89</v>
      </c>
      <c r="H293" s="123">
        <v>4051.71</v>
      </c>
      <c r="I293" s="123">
        <v>4031.74</v>
      </c>
      <c r="J293" s="123">
        <v>4029.23</v>
      </c>
      <c r="K293" s="123">
        <v>4030.8</v>
      </c>
      <c r="L293" s="123">
        <v>4055.08</v>
      </c>
      <c r="M293" s="123">
        <v>4253.3999999999996</v>
      </c>
      <c r="N293" s="123">
        <v>4276.8599999999997</v>
      </c>
      <c r="O293" s="123">
        <v>4279.24</v>
      </c>
      <c r="P293" s="123">
        <v>4313.49</v>
      </c>
      <c r="Q293" s="123">
        <v>4279.4799999999996</v>
      </c>
      <c r="R293" s="123">
        <v>4474.57</v>
      </c>
      <c r="S293" s="123">
        <v>4628.2700000000004</v>
      </c>
      <c r="T293" s="123">
        <v>4694.63</v>
      </c>
      <c r="U293" s="123">
        <v>4671.68</v>
      </c>
      <c r="V293" s="123">
        <v>4760.12</v>
      </c>
      <c r="W293" s="123">
        <v>4789.18</v>
      </c>
      <c r="X293" s="123">
        <v>4814.2299999999996</v>
      </c>
      <c r="Y293" s="123">
        <v>4769</v>
      </c>
      <c r="Z293" s="123">
        <v>4718.59</v>
      </c>
      <c r="AA293" s="53"/>
      <c r="AB293" s="53"/>
    </row>
    <row r="294" spans="2:28" s="10" customFormat="1" x14ac:dyDescent="0.25">
      <c r="B294" s="92">
        <f t="shared" si="7"/>
        <v>46228</v>
      </c>
      <c r="C294" s="123">
        <v>4237.62</v>
      </c>
      <c r="D294" s="123">
        <v>4057.67</v>
      </c>
      <c r="E294" s="123">
        <v>3959.11</v>
      </c>
      <c r="F294" s="123">
        <v>3893.29</v>
      </c>
      <c r="G294" s="123">
        <v>3843.21</v>
      </c>
      <c r="H294" s="123">
        <v>3829.03</v>
      </c>
      <c r="I294" s="123">
        <v>3831.91</v>
      </c>
      <c r="J294" s="123">
        <v>3838.27</v>
      </c>
      <c r="K294" s="123">
        <v>3837.64</v>
      </c>
      <c r="L294" s="123">
        <v>3839.3</v>
      </c>
      <c r="M294" s="123">
        <v>3839.95</v>
      </c>
      <c r="N294" s="123">
        <v>3837.34</v>
      </c>
      <c r="O294" s="123">
        <v>3863.34</v>
      </c>
      <c r="P294" s="123">
        <v>3874.58</v>
      </c>
      <c r="Q294" s="123">
        <v>3831.86</v>
      </c>
      <c r="R294" s="123">
        <v>3882.22</v>
      </c>
      <c r="S294" s="123">
        <v>4190.32</v>
      </c>
      <c r="T294" s="123">
        <v>4118.34</v>
      </c>
      <c r="U294" s="123">
        <v>4205.5600000000004</v>
      </c>
      <c r="V294" s="123">
        <v>4271.92</v>
      </c>
      <c r="W294" s="123">
        <v>4296.46</v>
      </c>
      <c r="X294" s="123">
        <v>4307.28</v>
      </c>
      <c r="Y294" s="123">
        <v>4311.55</v>
      </c>
      <c r="Z294" s="123">
        <v>4343.95</v>
      </c>
      <c r="AA294" s="53"/>
      <c r="AB294" s="53"/>
    </row>
    <row r="295" spans="2:28" s="10" customFormat="1" x14ac:dyDescent="0.25">
      <c r="B295" s="92">
        <f t="shared" si="7"/>
        <v>46229</v>
      </c>
      <c r="C295" s="123">
        <v>4172.54</v>
      </c>
      <c r="D295" s="123">
        <v>3967.32</v>
      </c>
      <c r="E295" s="123">
        <v>3837.57</v>
      </c>
      <c r="F295" s="123">
        <v>3820.45</v>
      </c>
      <c r="G295" s="123">
        <v>3776.01</v>
      </c>
      <c r="H295" s="123">
        <v>3748.4</v>
      </c>
      <c r="I295" s="123">
        <v>3736.01</v>
      </c>
      <c r="J295" s="123">
        <v>3749.12</v>
      </c>
      <c r="K295" s="123">
        <v>3753.7</v>
      </c>
      <c r="L295" s="123">
        <v>3758.98</v>
      </c>
      <c r="M295" s="123">
        <v>3753.34</v>
      </c>
      <c r="N295" s="123">
        <v>3747.02</v>
      </c>
      <c r="O295" s="123">
        <v>3758.92</v>
      </c>
      <c r="P295" s="123">
        <v>3749.41</v>
      </c>
      <c r="Q295" s="123">
        <v>3731.32</v>
      </c>
      <c r="R295" s="123">
        <v>3788.11</v>
      </c>
      <c r="S295" s="123">
        <v>3981.22</v>
      </c>
      <c r="T295" s="123">
        <v>4190.84</v>
      </c>
      <c r="U295" s="123">
        <v>4312.6499999999996</v>
      </c>
      <c r="V295" s="123">
        <v>4450.21</v>
      </c>
      <c r="W295" s="123">
        <v>4493.88</v>
      </c>
      <c r="X295" s="123">
        <v>4495.8</v>
      </c>
      <c r="Y295" s="123">
        <v>4550.53</v>
      </c>
      <c r="Z295" s="123">
        <v>4520.33</v>
      </c>
      <c r="AA295" s="53"/>
      <c r="AB295" s="53"/>
    </row>
    <row r="296" spans="2:28" s="10" customFormat="1" x14ac:dyDescent="0.25">
      <c r="B296" s="92">
        <f t="shared" si="7"/>
        <v>46230</v>
      </c>
      <c r="C296" s="123">
        <v>4446.4399999999996</v>
      </c>
      <c r="D296" s="123">
        <v>4254.91</v>
      </c>
      <c r="E296" s="123">
        <v>4152.99</v>
      </c>
      <c r="F296" s="123">
        <v>4101.28</v>
      </c>
      <c r="G296" s="123">
        <v>4087.25</v>
      </c>
      <c r="H296" s="123">
        <v>4058.04</v>
      </c>
      <c r="I296" s="123">
        <v>4053.32</v>
      </c>
      <c r="J296" s="123">
        <v>4050.31</v>
      </c>
      <c r="K296" s="123">
        <v>4049.4</v>
      </c>
      <c r="L296" s="123">
        <v>4061.56</v>
      </c>
      <c r="M296" s="123">
        <v>4066.35</v>
      </c>
      <c r="N296" s="123">
        <v>4065.44</v>
      </c>
      <c r="O296" s="123">
        <v>4075.86</v>
      </c>
      <c r="P296" s="123">
        <v>4089.81</v>
      </c>
      <c r="Q296" s="123">
        <v>4056.98</v>
      </c>
      <c r="R296" s="123">
        <v>4150.71</v>
      </c>
      <c r="S296" s="123">
        <v>4291.3999999999996</v>
      </c>
      <c r="T296" s="123">
        <v>4483.1099999999997</v>
      </c>
      <c r="U296" s="123">
        <v>4594.49</v>
      </c>
      <c r="V296" s="123">
        <v>4622.58</v>
      </c>
      <c r="W296" s="123">
        <v>4603.74</v>
      </c>
      <c r="X296" s="123">
        <v>4661.79</v>
      </c>
      <c r="Y296" s="123">
        <v>4672.5600000000004</v>
      </c>
      <c r="Z296" s="123">
        <v>4721.12</v>
      </c>
      <c r="AA296" s="53"/>
      <c r="AB296" s="53"/>
    </row>
    <row r="297" spans="2:28" s="10" customFormat="1" ht="15.75" customHeight="1" x14ac:dyDescent="0.25">
      <c r="B297" s="92">
        <f t="shared" si="7"/>
        <v>46231</v>
      </c>
      <c r="C297" s="123">
        <v>4341.96</v>
      </c>
      <c r="D297" s="123">
        <v>4199.8</v>
      </c>
      <c r="E297" s="123">
        <v>4066.65</v>
      </c>
      <c r="F297" s="123">
        <v>4033.07</v>
      </c>
      <c r="G297" s="123">
        <v>4045.74</v>
      </c>
      <c r="H297" s="123">
        <v>4033.23</v>
      </c>
      <c r="I297" s="123">
        <v>4023.05</v>
      </c>
      <c r="J297" s="123">
        <v>4038.67</v>
      </c>
      <c r="K297" s="123">
        <v>4053.43</v>
      </c>
      <c r="L297" s="123">
        <v>4068.88</v>
      </c>
      <c r="M297" s="123">
        <v>4076.46</v>
      </c>
      <c r="N297" s="123">
        <v>4075.81</v>
      </c>
      <c r="O297" s="123">
        <v>4075.77</v>
      </c>
      <c r="P297" s="123">
        <v>4103.76</v>
      </c>
      <c r="Q297" s="123">
        <v>4080.67</v>
      </c>
      <c r="R297" s="123">
        <v>4187.55</v>
      </c>
      <c r="S297" s="123">
        <v>4283.6899999999996</v>
      </c>
      <c r="T297" s="123">
        <v>4125.88</v>
      </c>
      <c r="U297" s="123">
        <v>4234.08</v>
      </c>
      <c r="V297" s="123">
        <v>4280.51</v>
      </c>
      <c r="W297" s="123">
        <v>4306.79</v>
      </c>
      <c r="X297" s="123">
        <v>4315.0200000000004</v>
      </c>
      <c r="Y297" s="123">
        <v>4313.3500000000004</v>
      </c>
      <c r="Z297" s="123">
        <v>4525.3</v>
      </c>
      <c r="AA297" s="53"/>
      <c r="AB297" s="53"/>
    </row>
    <row r="298" spans="2:28" s="10" customFormat="1" x14ac:dyDescent="0.25">
      <c r="B298" s="92">
        <f t="shared" si="7"/>
        <v>46232</v>
      </c>
      <c r="C298" s="123">
        <v>4037.13</v>
      </c>
      <c r="D298" s="123">
        <v>3897.78</v>
      </c>
      <c r="E298" s="123">
        <v>3807.74</v>
      </c>
      <c r="F298" s="123">
        <v>3791.78</v>
      </c>
      <c r="G298" s="123">
        <v>3799.29</v>
      </c>
      <c r="H298" s="123">
        <v>3787.97</v>
      </c>
      <c r="I298" s="123">
        <v>3759.77</v>
      </c>
      <c r="J298" s="123">
        <v>3749.72</v>
      </c>
      <c r="K298" s="123">
        <v>3761.65</v>
      </c>
      <c r="L298" s="123">
        <v>3760.71</v>
      </c>
      <c r="M298" s="123">
        <v>3771.78</v>
      </c>
      <c r="N298" s="123">
        <v>3797.7</v>
      </c>
      <c r="O298" s="123">
        <v>3957.52</v>
      </c>
      <c r="P298" s="123">
        <v>3939.1</v>
      </c>
      <c r="Q298" s="123">
        <v>3907.27</v>
      </c>
      <c r="R298" s="123">
        <v>3974.46</v>
      </c>
      <c r="S298" s="123">
        <v>4048.74</v>
      </c>
      <c r="T298" s="123">
        <v>4082.67</v>
      </c>
      <c r="U298" s="123">
        <v>4099.3599999999997</v>
      </c>
      <c r="V298" s="123">
        <v>4130.34</v>
      </c>
      <c r="W298" s="123">
        <v>4190.0600000000004</v>
      </c>
      <c r="X298" s="123">
        <v>4358</v>
      </c>
      <c r="Y298" s="123">
        <v>4364.08</v>
      </c>
      <c r="Z298" s="123">
        <v>4402.08</v>
      </c>
      <c r="AA298" s="53"/>
      <c r="AB298" s="53"/>
    </row>
    <row r="299" spans="2:28" s="10" customFormat="1" ht="15" customHeight="1" x14ac:dyDescent="0.25">
      <c r="B299" s="92">
        <f t="shared" si="7"/>
        <v>46233</v>
      </c>
      <c r="C299" s="123">
        <v>4290.68</v>
      </c>
      <c r="D299" s="123">
        <v>4123.01</v>
      </c>
      <c r="E299" s="123">
        <v>3884.5</v>
      </c>
      <c r="F299" s="123">
        <v>3877.9</v>
      </c>
      <c r="G299" s="123">
        <v>3834.66</v>
      </c>
      <c r="H299" s="123">
        <v>3795.64</v>
      </c>
      <c r="I299" s="123">
        <v>3761.22</v>
      </c>
      <c r="J299" s="123">
        <v>3767.97</v>
      </c>
      <c r="K299" s="123">
        <v>3769.92</v>
      </c>
      <c r="L299" s="123">
        <v>3770.17</v>
      </c>
      <c r="M299" s="123">
        <v>3770.67</v>
      </c>
      <c r="N299" s="123">
        <v>3766.08</v>
      </c>
      <c r="O299" s="123">
        <v>3812.18</v>
      </c>
      <c r="P299" s="123">
        <v>3812.09</v>
      </c>
      <c r="Q299" s="123">
        <v>3824.96</v>
      </c>
      <c r="R299" s="123">
        <v>3956.31</v>
      </c>
      <c r="S299" s="123">
        <v>3977.83</v>
      </c>
      <c r="T299" s="123">
        <v>4138.67</v>
      </c>
      <c r="U299" s="123">
        <v>4672.12</v>
      </c>
      <c r="V299" s="123">
        <v>4508.75</v>
      </c>
      <c r="W299" s="123">
        <v>4560.3999999999996</v>
      </c>
      <c r="X299" s="123">
        <v>4596.47</v>
      </c>
      <c r="Y299" s="123">
        <v>4599.21</v>
      </c>
      <c r="Z299" s="123">
        <v>4769.05</v>
      </c>
      <c r="AA299" s="53"/>
      <c r="AB299" s="53"/>
    </row>
    <row r="300" spans="2:28" s="10" customFormat="1" ht="16.5" customHeight="1" x14ac:dyDescent="0.25">
      <c r="B300" s="92">
        <f t="shared" si="7"/>
        <v>46234</v>
      </c>
      <c r="C300" s="123">
        <v>4054.3</v>
      </c>
      <c r="D300" s="123">
        <v>4024.64</v>
      </c>
      <c r="E300" s="123">
        <v>3782.36</v>
      </c>
      <c r="F300" s="123">
        <v>3795.16</v>
      </c>
      <c r="G300" s="123">
        <v>3706.24</v>
      </c>
      <c r="H300" s="123">
        <v>3677.86</v>
      </c>
      <c r="I300" s="123">
        <v>3665.46</v>
      </c>
      <c r="J300" s="123">
        <v>3667.32</v>
      </c>
      <c r="K300" s="123">
        <v>3673.65</v>
      </c>
      <c r="L300" s="123">
        <v>3671.34</v>
      </c>
      <c r="M300" s="123">
        <v>3680.19</v>
      </c>
      <c r="N300" s="123">
        <v>3703.6</v>
      </c>
      <c r="O300" s="123">
        <v>3748.17</v>
      </c>
      <c r="P300" s="123">
        <v>3697.81</v>
      </c>
      <c r="Q300" s="123">
        <v>3658.92</v>
      </c>
      <c r="R300" s="123">
        <v>3816.56</v>
      </c>
      <c r="S300" s="123">
        <v>3795.43</v>
      </c>
      <c r="T300" s="123">
        <v>4053.67</v>
      </c>
      <c r="U300" s="123">
        <v>3953.33</v>
      </c>
      <c r="V300" s="123">
        <v>4089.9</v>
      </c>
      <c r="W300" s="123">
        <v>4156.12</v>
      </c>
      <c r="X300" s="123">
        <v>4197.84</v>
      </c>
      <c r="Y300" s="123">
        <v>4192.05</v>
      </c>
      <c r="Z300" s="123">
        <v>4135.66</v>
      </c>
      <c r="AA300" s="53"/>
      <c r="AB300" s="53"/>
    </row>
    <row r="301" spans="2:28" s="10" customFormat="1" x14ac:dyDescent="0.25">
      <c r="B301" s="115"/>
      <c r="C301" s="115"/>
      <c r="D301" s="115"/>
      <c r="E301" s="115"/>
      <c r="F301" s="115"/>
      <c r="G301" s="115"/>
      <c r="H301" s="115"/>
      <c r="I301" s="115"/>
      <c r="J301" s="115"/>
      <c r="K301" s="115"/>
      <c r="L301" s="115"/>
      <c r="M301" s="115"/>
      <c r="N301" s="115"/>
      <c r="O301" s="115"/>
      <c r="P301" s="115"/>
      <c r="Q301" s="115"/>
      <c r="R301" s="115"/>
      <c r="S301" s="115"/>
      <c r="T301" s="115"/>
      <c r="U301" s="115"/>
      <c r="V301" s="115"/>
      <c r="W301" s="115"/>
      <c r="X301" s="115"/>
      <c r="Y301" s="115"/>
      <c r="Z301" s="115"/>
      <c r="AA301" s="53"/>
      <c r="AB301" s="53"/>
    </row>
    <row r="302" spans="2:28" s="10" customFormat="1" ht="16.5" customHeight="1" x14ac:dyDescent="0.25">
      <c r="B302" s="111" t="s">
        <v>61</v>
      </c>
      <c r="C302" s="112"/>
      <c r="D302" s="112"/>
      <c r="E302" s="112"/>
      <c r="F302" s="112"/>
      <c r="G302" s="112"/>
      <c r="H302" s="112"/>
      <c r="I302" s="112"/>
      <c r="J302" s="112"/>
      <c r="K302" s="112"/>
      <c r="L302" s="112"/>
      <c r="M302" s="112"/>
      <c r="N302" s="112"/>
      <c r="O302" s="112"/>
      <c r="P302" s="112"/>
      <c r="Q302" s="112"/>
      <c r="R302" s="112"/>
      <c r="S302" s="112"/>
      <c r="T302" s="112"/>
      <c r="U302" s="112"/>
      <c r="V302" s="112"/>
      <c r="W302" s="112"/>
      <c r="X302" s="112"/>
      <c r="Y302" s="112"/>
      <c r="Z302" s="113"/>
      <c r="AA302" s="53"/>
      <c r="AB302" s="53"/>
    </row>
    <row r="303" spans="2:28" s="10" customFormat="1" ht="15" customHeight="1" x14ac:dyDescent="0.25"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 t="s">
        <v>3</v>
      </c>
      <c r="T303" s="25"/>
      <c r="U303" s="25"/>
      <c r="V303" s="25"/>
      <c r="W303" s="25"/>
      <c r="X303" s="25"/>
      <c r="Y303" s="25"/>
      <c r="Z303" s="25"/>
      <c r="AA303" s="53"/>
      <c r="AB303" s="53"/>
    </row>
    <row r="304" spans="2:28" s="10" customFormat="1" ht="15" customHeight="1" x14ac:dyDescent="0.25"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67" t="s">
        <v>39</v>
      </c>
      <c r="T304" s="67"/>
      <c r="U304" s="67" t="s">
        <v>40</v>
      </c>
      <c r="V304" s="67"/>
      <c r="W304" s="67" t="s">
        <v>41</v>
      </c>
      <c r="X304" s="67"/>
      <c r="Y304" s="67" t="s">
        <v>42</v>
      </c>
      <c r="Z304" s="67"/>
      <c r="AA304" s="53"/>
      <c r="AB304" s="53"/>
    </row>
    <row r="305" spans="2:28" s="10" customFormat="1" ht="15" customHeight="1" x14ac:dyDescent="0.25">
      <c r="B305" s="114" t="s">
        <v>62</v>
      </c>
      <c r="C305" s="114"/>
      <c r="D305" s="114"/>
      <c r="E305" s="114"/>
      <c r="F305" s="114"/>
      <c r="G305" s="114"/>
      <c r="H305" s="114"/>
      <c r="I305" s="114"/>
      <c r="J305" s="114"/>
      <c r="K305" s="114"/>
      <c r="L305" s="114"/>
      <c r="M305" s="114"/>
      <c r="N305" s="114"/>
      <c r="O305" s="114"/>
      <c r="P305" s="114"/>
      <c r="Q305" s="114"/>
      <c r="R305" s="114"/>
      <c r="S305" s="71">
        <v>1280545.31</v>
      </c>
      <c r="T305" s="72"/>
      <c r="U305" s="71">
        <v>1280545.31</v>
      </c>
      <c r="V305" s="72"/>
      <c r="W305" s="71">
        <v>1280545.31</v>
      </c>
      <c r="X305" s="72"/>
      <c r="Y305" s="71">
        <v>1280545.31</v>
      </c>
      <c r="Z305" s="72"/>
      <c r="AA305" s="53"/>
      <c r="AB305" s="53"/>
    </row>
    <row r="306" spans="2:28" s="10" customFormat="1" ht="15" customHeight="1" x14ac:dyDescent="0.25">
      <c r="AA306" s="53"/>
      <c r="AB306" s="53"/>
    </row>
    <row r="307" spans="2:28" s="10" customFormat="1" ht="15" customHeight="1" x14ac:dyDescent="0.25">
      <c r="B307" s="111" t="s">
        <v>65</v>
      </c>
      <c r="C307" s="112"/>
      <c r="D307" s="112"/>
      <c r="E307" s="112"/>
      <c r="F307" s="112"/>
      <c r="G307" s="112"/>
      <c r="H307" s="112"/>
      <c r="I307" s="112"/>
      <c r="J307" s="112"/>
      <c r="K307" s="112"/>
      <c r="L307" s="112"/>
      <c r="M307" s="112"/>
      <c r="N307" s="112"/>
      <c r="O307" s="112"/>
      <c r="P307" s="112"/>
      <c r="Q307" s="112"/>
      <c r="R307" s="112"/>
      <c r="S307" s="112"/>
      <c r="T307" s="112"/>
      <c r="U307" s="112"/>
      <c r="V307" s="112"/>
      <c r="W307" s="112"/>
      <c r="X307" s="112"/>
      <c r="Y307" s="112"/>
      <c r="Z307" s="113"/>
      <c r="AA307" s="53"/>
      <c r="AB307" s="53"/>
    </row>
    <row r="308" spans="2:28" s="10" customFormat="1" ht="15" customHeight="1" x14ac:dyDescent="0.25"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 t="s">
        <v>3</v>
      </c>
      <c r="T308" s="25"/>
      <c r="U308" s="25"/>
      <c r="V308" s="25"/>
      <c r="W308" s="25"/>
      <c r="X308" s="25"/>
      <c r="Y308" s="25"/>
      <c r="Z308" s="25"/>
      <c r="AA308" s="53"/>
      <c r="AB308" s="53"/>
    </row>
    <row r="309" spans="2:28" s="10" customFormat="1" ht="15" customHeight="1" x14ac:dyDescent="0.25"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67" t="s">
        <v>39</v>
      </c>
      <c r="T309" s="67"/>
      <c r="U309" s="67" t="s">
        <v>40</v>
      </c>
      <c r="V309" s="67"/>
      <c r="W309" s="67" t="s">
        <v>41</v>
      </c>
      <c r="X309" s="67"/>
      <c r="Y309" s="67" t="s">
        <v>42</v>
      </c>
      <c r="Z309" s="67"/>
      <c r="AA309" s="53"/>
      <c r="AB309" s="53"/>
    </row>
    <row r="310" spans="2:28" s="10" customFormat="1" ht="15" customHeight="1" x14ac:dyDescent="0.25">
      <c r="B310" s="127" t="s">
        <v>66</v>
      </c>
      <c r="C310" s="114"/>
      <c r="D310" s="114"/>
      <c r="E310" s="114"/>
      <c r="F310" s="114"/>
      <c r="G310" s="114"/>
      <c r="H310" s="114"/>
      <c r="I310" s="114"/>
      <c r="J310" s="114"/>
      <c r="K310" s="114"/>
      <c r="L310" s="114"/>
      <c r="M310" s="114"/>
      <c r="N310" s="114"/>
      <c r="O310" s="114"/>
      <c r="P310" s="114"/>
      <c r="Q310" s="114"/>
      <c r="R310" s="114"/>
      <c r="S310" s="71">
        <v>2117948.7000000002</v>
      </c>
      <c r="T310" s="72"/>
      <c r="U310" s="71">
        <v>2185561.85</v>
      </c>
      <c r="V310" s="72"/>
      <c r="W310" s="71">
        <v>2550173.08</v>
      </c>
      <c r="X310" s="72"/>
      <c r="Y310" s="71">
        <v>2696157.96</v>
      </c>
      <c r="Z310" s="72"/>
      <c r="AA310" s="53"/>
      <c r="AB310" s="53"/>
    </row>
    <row r="311" spans="2:28" s="10" customFormat="1" x14ac:dyDescent="0.25">
      <c r="B311" s="128"/>
      <c r="C311" s="128"/>
      <c r="D311" s="128"/>
      <c r="E311" s="128"/>
      <c r="F311" s="128"/>
      <c r="G311" s="128"/>
      <c r="H311" s="128"/>
      <c r="I311" s="128"/>
      <c r="J311" s="128"/>
      <c r="K311" s="128"/>
      <c r="L311" s="128"/>
      <c r="M311" s="128"/>
      <c r="N311" s="128"/>
      <c r="O311" s="128"/>
      <c r="P311" s="128"/>
      <c r="Q311" s="129"/>
      <c r="R311" s="129"/>
      <c r="S311" s="129"/>
      <c r="T311" s="129"/>
      <c r="U311" s="129"/>
      <c r="V311" s="129"/>
      <c r="W311" s="129"/>
      <c r="X311" s="129"/>
      <c r="Y311" s="129"/>
      <c r="Z311" s="129"/>
      <c r="AA311" s="53"/>
      <c r="AB311" s="53"/>
    </row>
    <row r="312" spans="2:28" s="10" customFormat="1" ht="18.75" x14ac:dyDescent="0.3">
      <c r="B312" s="116" t="s">
        <v>67</v>
      </c>
      <c r="C312" s="117"/>
      <c r="D312" s="117"/>
      <c r="E312" s="117"/>
      <c r="F312" s="117"/>
      <c r="G312" s="117"/>
      <c r="H312" s="117"/>
      <c r="I312" s="117"/>
      <c r="J312" s="117"/>
      <c r="K312" s="117"/>
      <c r="L312" s="117"/>
      <c r="M312" s="117"/>
      <c r="N312" s="117"/>
      <c r="O312" s="117"/>
      <c r="P312" s="117"/>
      <c r="Q312" s="117"/>
      <c r="R312" s="117"/>
      <c r="S312" s="117"/>
      <c r="T312" s="117"/>
      <c r="U312" s="117"/>
      <c r="V312" s="117"/>
      <c r="W312" s="117"/>
      <c r="X312" s="117"/>
      <c r="Y312" s="117"/>
      <c r="Z312" s="118"/>
      <c r="AA312" s="53"/>
      <c r="AB312" s="53"/>
    </row>
    <row r="313" spans="2:28" s="10" customFormat="1" ht="31.5" customHeight="1" x14ac:dyDescent="0.25">
      <c r="B313" s="78" t="s">
        <v>68</v>
      </c>
      <c r="C313" s="79"/>
      <c r="D313" s="79"/>
      <c r="E313" s="79"/>
      <c r="F313" s="79"/>
      <c r="G313" s="79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80"/>
      <c r="AA313" s="53"/>
      <c r="AB313" s="53"/>
    </row>
    <row r="314" spans="2:28" s="10" customFormat="1" ht="15" customHeight="1" x14ac:dyDescent="0.25">
      <c r="B314" s="111" t="s">
        <v>50</v>
      </c>
      <c r="C314" s="112"/>
      <c r="D314" s="112"/>
      <c r="E314" s="112"/>
      <c r="F314" s="112"/>
      <c r="G314" s="112"/>
      <c r="H314" s="112"/>
      <c r="I314" s="112"/>
      <c r="J314" s="112"/>
      <c r="K314" s="112"/>
      <c r="L314" s="112"/>
      <c r="M314" s="112"/>
      <c r="N314" s="112"/>
      <c r="O314" s="112"/>
      <c r="P314" s="112"/>
      <c r="Q314" s="112"/>
      <c r="R314" s="112"/>
      <c r="S314" s="112"/>
      <c r="T314" s="112"/>
      <c r="U314" s="112"/>
      <c r="V314" s="112"/>
      <c r="W314" s="112"/>
      <c r="X314" s="112"/>
      <c r="Y314" s="112"/>
      <c r="Z314" s="112"/>
      <c r="AA314" s="53"/>
      <c r="AB314" s="53"/>
    </row>
    <row r="315" spans="2:28" s="10" customFormat="1" ht="15" customHeight="1" x14ac:dyDescent="0.25">
      <c r="B315" s="119" t="s">
        <v>51</v>
      </c>
      <c r="C315" s="120" t="s">
        <v>52</v>
      </c>
      <c r="D315" s="121"/>
      <c r="E315" s="121"/>
      <c r="F315" s="121"/>
      <c r="G315" s="121"/>
      <c r="H315" s="121"/>
      <c r="I315" s="121"/>
      <c r="J315" s="121"/>
      <c r="K315" s="121"/>
      <c r="L315" s="121"/>
      <c r="M315" s="121"/>
      <c r="N315" s="121"/>
      <c r="O315" s="121"/>
      <c r="P315" s="121"/>
      <c r="Q315" s="121"/>
      <c r="R315" s="121"/>
      <c r="S315" s="121"/>
      <c r="T315" s="121"/>
      <c r="U315" s="121"/>
      <c r="V315" s="121"/>
      <c r="W315" s="121"/>
      <c r="X315" s="121"/>
      <c r="Y315" s="121"/>
      <c r="Z315" s="122"/>
      <c r="AA315" s="53"/>
      <c r="AB315" s="53"/>
    </row>
    <row r="316" spans="2:28" s="10" customFormat="1" x14ac:dyDescent="0.25">
      <c r="B316" s="130" t="s">
        <v>53</v>
      </c>
      <c r="C316" s="89">
        <v>0</v>
      </c>
      <c r="D316" s="89">
        <v>4.1666666666666664E-2</v>
      </c>
      <c r="E316" s="89">
        <v>8.3333333333333329E-2</v>
      </c>
      <c r="F316" s="89">
        <v>0.125</v>
      </c>
      <c r="G316" s="89">
        <v>0.16666666666666666</v>
      </c>
      <c r="H316" s="89">
        <v>0.20833333333333334</v>
      </c>
      <c r="I316" s="89">
        <v>0.25</v>
      </c>
      <c r="J316" s="89">
        <v>0.29166666666666669</v>
      </c>
      <c r="K316" s="89">
        <v>0.33333333333333331</v>
      </c>
      <c r="L316" s="89">
        <v>0.375</v>
      </c>
      <c r="M316" s="89">
        <v>0.41666666666666669</v>
      </c>
      <c r="N316" s="89">
        <v>0.45833333333333331</v>
      </c>
      <c r="O316" s="89">
        <v>0.5</v>
      </c>
      <c r="P316" s="89">
        <v>0.54166666666666663</v>
      </c>
      <c r="Q316" s="89">
        <v>0.58333333333333337</v>
      </c>
      <c r="R316" s="89">
        <v>0.625</v>
      </c>
      <c r="S316" s="89">
        <v>0.66666666666666663</v>
      </c>
      <c r="T316" s="89">
        <v>0.70833333333333337</v>
      </c>
      <c r="U316" s="89">
        <v>0.75</v>
      </c>
      <c r="V316" s="89">
        <v>0.79166666666666663</v>
      </c>
      <c r="W316" s="89">
        <v>0.83333333333333337</v>
      </c>
      <c r="X316" s="89">
        <v>0.875</v>
      </c>
      <c r="Y316" s="89">
        <v>0.91666666666666663</v>
      </c>
      <c r="Z316" s="89">
        <v>0.95833333333333337</v>
      </c>
      <c r="AA316" s="53"/>
      <c r="AB316" s="53"/>
    </row>
    <row r="317" spans="2:28" s="10" customFormat="1" x14ac:dyDescent="0.25">
      <c r="B317" s="131"/>
      <c r="C317" s="90" t="s">
        <v>54</v>
      </c>
      <c r="D317" s="90" t="s">
        <v>54</v>
      </c>
      <c r="E317" s="90" t="s">
        <v>54</v>
      </c>
      <c r="F317" s="90" t="s">
        <v>54</v>
      </c>
      <c r="G317" s="90" t="s">
        <v>54</v>
      </c>
      <c r="H317" s="90" t="s">
        <v>54</v>
      </c>
      <c r="I317" s="90" t="s">
        <v>54</v>
      </c>
      <c r="J317" s="90" t="s">
        <v>54</v>
      </c>
      <c r="K317" s="90" t="s">
        <v>54</v>
      </c>
      <c r="L317" s="90" t="s">
        <v>54</v>
      </c>
      <c r="M317" s="90" t="s">
        <v>54</v>
      </c>
      <c r="N317" s="90" t="s">
        <v>54</v>
      </c>
      <c r="O317" s="90" t="s">
        <v>54</v>
      </c>
      <c r="P317" s="90" t="s">
        <v>54</v>
      </c>
      <c r="Q317" s="90" t="s">
        <v>54</v>
      </c>
      <c r="R317" s="90" t="s">
        <v>54</v>
      </c>
      <c r="S317" s="90" t="s">
        <v>54</v>
      </c>
      <c r="T317" s="90" t="s">
        <v>54</v>
      </c>
      <c r="U317" s="90" t="s">
        <v>54</v>
      </c>
      <c r="V317" s="90" t="s">
        <v>54</v>
      </c>
      <c r="W317" s="90" t="s">
        <v>54</v>
      </c>
      <c r="X317" s="90" t="s">
        <v>54</v>
      </c>
      <c r="Y317" s="90" t="s">
        <v>54</v>
      </c>
      <c r="Z317" s="90" t="s">
        <v>55</v>
      </c>
      <c r="AA317" s="53"/>
      <c r="AB317" s="53"/>
    </row>
    <row r="318" spans="2:28" s="10" customFormat="1" x14ac:dyDescent="0.25">
      <c r="B318" s="132"/>
      <c r="C318" s="91">
        <v>4.1666666666666664E-2</v>
      </c>
      <c r="D318" s="91">
        <v>8.3333333333333329E-2</v>
      </c>
      <c r="E318" s="91">
        <v>0.125</v>
      </c>
      <c r="F318" s="91">
        <v>0.16666666666666666</v>
      </c>
      <c r="G318" s="91">
        <v>0.20833333333333334</v>
      </c>
      <c r="H318" s="91">
        <v>0.25</v>
      </c>
      <c r="I318" s="91">
        <v>0.29166666666666669</v>
      </c>
      <c r="J318" s="91">
        <v>0.33333333333333331</v>
      </c>
      <c r="K318" s="91">
        <v>0.375</v>
      </c>
      <c r="L318" s="91">
        <v>0.41666666666666669</v>
      </c>
      <c r="M318" s="91">
        <v>0.45833333333333331</v>
      </c>
      <c r="N318" s="91">
        <v>0.5</v>
      </c>
      <c r="O318" s="91">
        <v>0.54166666666666663</v>
      </c>
      <c r="P318" s="91">
        <v>0.58333333333333337</v>
      </c>
      <c r="Q318" s="91">
        <v>0.625</v>
      </c>
      <c r="R318" s="91">
        <v>0.66666666666666663</v>
      </c>
      <c r="S318" s="91">
        <v>0.70833333333333337</v>
      </c>
      <c r="T318" s="91">
        <v>0.75</v>
      </c>
      <c r="U318" s="91">
        <v>0.79166666666666663</v>
      </c>
      <c r="V318" s="91">
        <v>0.83333333333333337</v>
      </c>
      <c r="W318" s="91">
        <v>0.875</v>
      </c>
      <c r="X318" s="91">
        <v>0.91666666666666663</v>
      </c>
      <c r="Y318" s="91">
        <v>0.95833333333333337</v>
      </c>
      <c r="Z318" s="91">
        <v>0</v>
      </c>
      <c r="AA318" s="53"/>
      <c r="AB318" s="53"/>
    </row>
    <row r="319" spans="2:28" s="10" customFormat="1" x14ac:dyDescent="0.25">
      <c r="B319" s="92">
        <f>$A$1</f>
        <v>46204</v>
      </c>
      <c r="C319" s="123">
        <v>4977.58</v>
      </c>
      <c r="D319" s="123">
        <v>4905.66</v>
      </c>
      <c r="E319" s="123">
        <v>4864.3100000000004</v>
      </c>
      <c r="F319" s="123">
        <v>4848.66</v>
      </c>
      <c r="G319" s="123">
        <v>4858.09</v>
      </c>
      <c r="H319" s="123">
        <v>4872.8500000000004</v>
      </c>
      <c r="I319" s="123">
        <v>4875.2</v>
      </c>
      <c r="J319" s="123">
        <v>4876.3900000000003</v>
      </c>
      <c r="K319" s="123">
        <v>4884.29</v>
      </c>
      <c r="L319" s="123">
        <v>4915.32</v>
      </c>
      <c r="M319" s="123">
        <v>4945.97</v>
      </c>
      <c r="N319" s="123">
        <v>4965.8599999999997</v>
      </c>
      <c r="O319" s="123">
        <v>4986.78</v>
      </c>
      <c r="P319" s="123">
        <v>4970.8900000000003</v>
      </c>
      <c r="Q319" s="123">
        <v>4935.12</v>
      </c>
      <c r="R319" s="123">
        <v>4978.16</v>
      </c>
      <c r="S319" s="123">
        <v>5032.22</v>
      </c>
      <c r="T319" s="123">
        <v>5108.62</v>
      </c>
      <c r="U319" s="123">
        <v>5159.78</v>
      </c>
      <c r="V319" s="123">
        <v>5206.49</v>
      </c>
      <c r="W319" s="123">
        <v>5222.09</v>
      </c>
      <c r="X319" s="123">
        <v>5230.01</v>
      </c>
      <c r="Y319" s="123">
        <v>5218.91</v>
      </c>
      <c r="Z319" s="123">
        <v>5180.5200000000004</v>
      </c>
      <c r="AA319" s="53"/>
      <c r="AB319" s="53"/>
    </row>
    <row r="320" spans="2:28" s="10" customFormat="1" x14ac:dyDescent="0.25">
      <c r="B320" s="92">
        <f>B319+1</f>
        <v>46205</v>
      </c>
      <c r="C320" s="123">
        <v>3658.88</v>
      </c>
      <c r="D320" s="123">
        <v>3658.88</v>
      </c>
      <c r="E320" s="123">
        <v>3658.88</v>
      </c>
      <c r="F320" s="123">
        <v>3658.88</v>
      </c>
      <c r="G320" s="123">
        <v>3658.88</v>
      </c>
      <c r="H320" s="123">
        <v>3658.88</v>
      </c>
      <c r="I320" s="123">
        <v>3658.88</v>
      </c>
      <c r="J320" s="123">
        <v>3658.88</v>
      </c>
      <c r="K320" s="123">
        <v>3658.88</v>
      </c>
      <c r="L320" s="123">
        <v>3658.88</v>
      </c>
      <c r="M320" s="123">
        <v>3658.88</v>
      </c>
      <c r="N320" s="123">
        <v>3658.88</v>
      </c>
      <c r="O320" s="123">
        <v>3658.88</v>
      </c>
      <c r="P320" s="123">
        <v>3658.88</v>
      </c>
      <c r="Q320" s="123">
        <v>3658.88</v>
      </c>
      <c r="R320" s="123">
        <v>3658.88</v>
      </c>
      <c r="S320" s="123">
        <v>3658.88</v>
      </c>
      <c r="T320" s="123">
        <v>3658.88</v>
      </c>
      <c r="U320" s="123">
        <v>3658.88</v>
      </c>
      <c r="V320" s="123">
        <v>3658.88</v>
      </c>
      <c r="W320" s="123">
        <v>3658.88</v>
      </c>
      <c r="X320" s="123">
        <v>3658.88</v>
      </c>
      <c r="Y320" s="123">
        <v>3658.88</v>
      </c>
      <c r="Z320" s="123">
        <v>3658.88</v>
      </c>
      <c r="AA320" s="53"/>
      <c r="AB320" s="53"/>
    </row>
    <row r="321" spans="2:28" s="10" customFormat="1" x14ac:dyDescent="0.25">
      <c r="B321" s="92">
        <f>B320+1</f>
        <v>46206</v>
      </c>
      <c r="C321" s="123">
        <v>5834.57</v>
      </c>
      <c r="D321" s="123">
        <v>5700.11</v>
      </c>
      <c r="E321" s="123">
        <v>5642</v>
      </c>
      <c r="F321" s="123">
        <v>5620.18</v>
      </c>
      <c r="G321" s="123">
        <v>5652.93</v>
      </c>
      <c r="H321" s="123">
        <v>5646.11</v>
      </c>
      <c r="I321" s="123">
        <v>5639.7</v>
      </c>
      <c r="J321" s="123">
        <v>5634.27</v>
      </c>
      <c r="K321" s="123">
        <v>5641.55</v>
      </c>
      <c r="L321" s="123">
        <v>5658.33</v>
      </c>
      <c r="M321" s="123">
        <v>5648.73</v>
      </c>
      <c r="N321" s="123">
        <v>5648.13</v>
      </c>
      <c r="O321" s="123">
        <v>5671.04</v>
      </c>
      <c r="P321" s="123">
        <v>5720.15</v>
      </c>
      <c r="Q321" s="123">
        <v>5667.43</v>
      </c>
      <c r="R321" s="123">
        <v>5718.94</v>
      </c>
      <c r="S321" s="123">
        <v>5853.98</v>
      </c>
      <c r="T321" s="123">
        <v>5703.89</v>
      </c>
      <c r="U321" s="123">
        <v>5728.8</v>
      </c>
      <c r="V321" s="123">
        <v>5759.05</v>
      </c>
      <c r="W321" s="123">
        <v>5762.66</v>
      </c>
      <c r="X321" s="123">
        <v>5874.79</v>
      </c>
      <c r="Y321" s="123">
        <v>5873.77</v>
      </c>
      <c r="Z321" s="123">
        <v>5900.37</v>
      </c>
      <c r="AA321" s="53"/>
      <c r="AB321" s="53"/>
    </row>
    <row r="322" spans="2:28" s="10" customFormat="1" x14ac:dyDescent="0.25">
      <c r="B322" s="92">
        <f>B321+1</f>
        <v>46207</v>
      </c>
      <c r="C322" s="123">
        <v>5661.71</v>
      </c>
      <c r="D322" s="123">
        <v>5579.06</v>
      </c>
      <c r="E322" s="123">
        <v>5560.07</v>
      </c>
      <c r="F322" s="123">
        <v>5529.99</v>
      </c>
      <c r="G322" s="123">
        <v>5560.47</v>
      </c>
      <c r="H322" s="123">
        <v>5550.14</v>
      </c>
      <c r="I322" s="123">
        <v>5550.9</v>
      </c>
      <c r="J322" s="123">
        <v>5553.18</v>
      </c>
      <c r="K322" s="123">
        <v>5552.2</v>
      </c>
      <c r="L322" s="123">
        <v>5567.57</v>
      </c>
      <c r="M322" s="123">
        <v>5597.43</v>
      </c>
      <c r="N322" s="123">
        <v>5590.18</v>
      </c>
      <c r="O322" s="123">
        <v>5630.55</v>
      </c>
      <c r="P322" s="123">
        <v>5613.51</v>
      </c>
      <c r="Q322" s="123">
        <v>5584.23</v>
      </c>
      <c r="R322" s="123">
        <v>5634.92</v>
      </c>
      <c r="S322" s="123">
        <v>5730.64</v>
      </c>
      <c r="T322" s="123">
        <v>5826.49</v>
      </c>
      <c r="U322" s="123">
        <v>5956.37</v>
      </c>
      <c r="V322" s="123">
        <v>5977.3</v>
      </c>
      <c r="W322" s="123">
        <v>5983.46</v>
      </c>
      <c r="X322" s="123">
        <v>5986.8</v>
      </c>
      <c r="Y322" s="123">
        <v>5984.05</v>
      </c>
      <c r="Z322" s="123">
        <v>6059.7</v>
      </c>
      <c r="AA322" s="53"/>
      <c r="AB322" s="53"/>
    </row>
    <row r="323" spans="2:28" s="10" customFormat="1" x14ac:dyDescent="0.25">
      <c r="B323" s="92">
        <f>B322+1</f>
        <v>46208</v>
      </c>
      <c r="C323" s="123">
        <v>5951.89</v>
      </c>
      <c r="D323" s="123">
        <v>5755.09</v>
      </c>
      <c r="E323" s="123">
        <v>5641.67</v>
      </c>
      <c r="F323" s="123">
        <v>5559.72</v>
      </c>
      <c r="G323" s="123">
        <v>5530.74</v>
      </c>
      <c r="H323" s="123">
        <v>5514.9</v>
      </c>
      <c r="I323" s="123">
        <v>5516.12</v>
      </c>
      <c r="J323" s="123">
        <v>5550.29</v>
      </c>
      <c r="K323" s="123">
        <v>5574.85</v>
      </c>
      <c r="L323" s="123">
        <v>5582.29</v>
      </c>
      <c r="M323" s="123">
        <v>5573.64</v>
      </c>
      <c r="N323" s="123">
        <v>5550.76</v>
      </c>
      <c r="O323" s="123">
        <v>5556.75</v>
      </c>
      <c r="P323" s="123">
        <v>5575.82</v>
      </c>
      <c r="Q323" s="123">
        <v>5500.75</v>
      </c>
      <c r="R323" s="123">
        <v>5560.1</v>
      </c>
      <c r="S323" s="123">
        <v>5676.1</v>
      </c>
      <c r="T323" s="123">
        <v>5767.3</v>
      </c>
      <c r="U323" s="123">
        <v>5869.39</v>
      </c>
      <c r="V323" s="123">
        <v>5925.29</v>
      </c>
      <c r="W323" s="123">
        <v>5940.55</v>
      </c>
      <c r="X323" s="123">
        <v>5960.78</v>
      </c>
      <c r="Y323" s="123">
        <v>5942.86</v>
      </c>
      <c r="Z323" s="123">
        <v>5929.63</v>
      </c>
      <c r="AA323" s="53"/>
      <c r="AB323" s="53"/>
    </row>
    <row r="324" spans="2:28" s="10" customFormat="1" x14ac:dyDescent="0.25">
      <c r="B324" s="92">
        <f t="shared" ref="B324:B349" si="8">B323+1</f>
        <v>46209</v>
      </c>
      <c r="C324" s="123">
        <v>5820.64</v>
      </c>
      <c r="D324" s="123">
        <v>5676.44</v>
      </c>
      <c r="E324" s="123">
        <v>5586.59</v>
      </c>
      <c r="F324" s="123">
        <v>5572.08</v>
      </c>
      <c r="G324" s="123">
        <v>5628.08</v>
      </c>
      <c r="H324" s="123">
        <v>5587.18</v>
      </c>
      <c r="I324" s="123">
        <v>5576.74</v>
      </c>
      <c r="J324" s="123">
        <v>5578.23</v>
      </c>
      <c r="K324" s="123">
        <v>5582.87</v>
      </c>
      <c r="L324" s="123">
        <v>5593.21</v>
      </c>
      <c r="M324" s="123">
        <v>5592.96</v>
      </c>
      <c r="N324" s="123">
        <v>5583.05</v>
      </c>
      <c r="O324" s="123">
        <v>5605.9</v>
      </c>
      <c r="P324" s="123">
        <v>5609.88</v>
      </c>
      <c r="Q324" s="123">
        <v>5581.81</v>
      </c>
      <c r="R324" s="123">
        <v>5625.97</v>
      </c>
      <c r="S324" s="123">
        <v>5690.48</v>
      </c>
      <c r="T324" s="123">
        <v>5794.66</v>
      </c>
      <c r="U324" s="123">
        <v>5935.08</v>
      </c>
      <c r="V324" s="123">
        <v>5981.35</v>
      </c>
      <c r="W324" s="123">
        <v>5943.21</v>
      </c>
      <c r="X324" s="123">
        <v>5945.69</v>
      </c>
      <c r="Y324" s="123">
        <v>6008.88</v>
      </c>
      <c r="Z324" s="123">
        <v>5943.96</v>
      </c>
      <c r="AA324" s="53"/>
      <c r="AB324" s="53"/>
    </row>
    <row r="325" spans="2:28" s="10" customFormat="1" x14ac:dyDescent="0.25">
      <c r="B325" s="92">
        <f t="shared" si="8"/>
        <v>46210</v>
      </c>
      <c r="C325" s="123">
        <v>6019.01</v>
      </c>
      <c r="D325" s="123">
        <v>5833.14</v>
      </c>
      <c r="E325" s="123">
        <v>5741.66</v>
      </c>
      <c r="F325" s="123">
        <v>5698.52</v>
      </c>
      <c r="G325" s="123">
        <v>5708.35</v>
      </c>
      <c r="H325" s="123">
        <v>5683.83</v>
      </c>
      <c r="I325" s="123">
        <v>5673.03</v>
      </c>
      <c r="J325" s="123">
        <v>5676.62</v>
      </c>
      <c r="K325" s="123">
        <v>5675.69</v>
      </c>
      <c r="L325" s="123">
        <v>5678.93</v>
      </c>
      <c r="M325" s="123">
        <v>5675.02</v>
      </c>
      <c r="N325" s="123">
        <v>5654.71</v>
      </c>
      <c r="O325" s="123">
        <v>5681.86</v>
      </c>
      <c r="P325" s="123">
        <v>5728.9</v>
      </c>
      <c r="Q325" s="123">
        <v>5695.97</v>
      </c>
      <c r="R325" s="123">
        <v>5753.08</v>
      </c>
      <c r="S325" s="123">
        <v>5834.34</v>
      </c>
      <c r="T325" s="123">
        <v>5889.16</v>
      </c>
      <c r="U325" s="123">
        <v>6020.41</v>
      </c>
      <c r="V325" s="123">
        <v>6055.95</v>
      </c>
      <c r="W325" s="123">
        <v>6036.92</v>
      </c>
      <c r="X325" s="123">
        <v>6029.49</v>
      </c>
      <c r="Y325" s="123">
        <v>6032.03</v>
      </c>
      <c r="Z325" s="123">
        <v>6081.59</v>
      </c>
      <c r="AA325" s="53"/>
      <c r="AB325" s="53"/>
    </row>
    <row r="326" spans="2:28" s="10" customFormat="1" x14ac:dyDescent="0.25">
      <c r="B326" s="92">
        <f t="shared" si="8"/>
        <v>46211</v>
      </c>
      <c r="C326" s="123">
        <v>5930.76</v>
      </c>
      <c r="D326" s="123">
        <v>5883.24</v>
      </c>
      <c r="E326" s="123">
        <v>5808.87</v>
      </c>
      <c r="F326" s="123">
        <v>5682.57</v>
      </c>
      <c r="G326" s="123">
        <v>5581.21</v>
      </c>
      <c r="H326" s="123">
        <v>5571.08</v>
      </c>
      <c r="I326" s="123">
        <v>5570.01</v>
      </c>
      <c r="J326" s="123">
        <v>5574.98</v>
      </c>
      <c r="K326" s="123">
        <v>5577.44</v>
      </c>
      <c r="L326" s="123">
        <v>5578.45</v>
      </c>
      <c r="M326" s="123">
        <v>5582.02</v>
      </c>
      <c r="N326" s="123">
        <v>5570.61</v>
      </c>
      <c r="O326" s="123">
        <v>5581.8</v>
      </c>
      <c r="P326" s="123">
        <v>5610.93</v>
      </c>
      <c r="Q326" s="123">
        <v>5575.55</v>
      </c>
      <c r="R326" s="123">
        <v>5606.77</v>
      </c>
      <c r="S326" s="123">
        <v>5752.51</v>
      </c>
      <c r="T326" s="123">
        <v>5904.81</v>
      </c>
      <c r="U326" s="123">
        <v>5886.15</v>
      </c>
      <c r="V326" s="123">
        <v>5954.66</v>
      </c>
      <c r="W326" s="123">
        <v>5959.91</v>
      </c>
      <c r="X326" s="123">
        <v>5965.04</v>
      </c>
      <c r="Y326" s="123">
        <v>5971.49</v>
      </c>
      <c r="Z326" s="123">
        <v>6034.7</v>
      </c>
      <c r="AA326" s="53"/>
      <c r="AB326" s="53"/>
    </row>
    <row r="327" spans="2:28" s="10" customFormat="1" x14ac:dyDescent="0.25">
      <c r="B327" s="92">
        <f t="shared" si="8"/>
        <v>46212</v>
      </c>
      <c r="C327" s="123">
        <v>5841.63</v>
      </c>
      <c r="D327" s="123">
        <v>5698.62</v>
      </c>
      <c r="E327" s="123">
        <v>5607.66</v>
      </c>
      <c r="F327" s="123">
        <v>5576.92</v>
      </c>
      <c r="G327" s="123">
        <v>5565.39</v>
      </c>
      <c r="H327" s="123">
        <v>5557.13</v>
      </c>
      <c r="I327" s="123">
        <v>5551.65</v>
      </c>
      <c r="J327" s="123">
        <v>5548</v>
      </c>
      <c r="K327" s="123">
        <v>5564.3</v>
      </c>
      <c r="L327" s="123">
        <v>5565.61</v>
      </c>
      <c r="M327" s="123">
        <v>5558.12</v>
      </c>
      <c r="N327" s="123">
        <v>5553.5</v>
      </c>
      <c r="O327" s="123">
        <v>5579.75</v>
      </c>
      <c r="P327" s="123">
        <v>5612.23</v>
      </c>
      <c r="Q327" s="123">
        <v>5555.89</v>
      </c>
      <c r="R327" s="123">
        <v>5635.3</v>
      </c>
      <c r="S327" s="123">
        <v>5670.52</v>
      </c>
      <c r="T327" s="123">
        <v>5647.25</v>
      </c>
      <c r="U327" s="123">
        <v>5731.42</v>
      </c>
      <c r="V327" s="123">
        <v>5794.08</v>
      </c>
      <c r="W327" s="123">
        <v>5818.49</v>
      </c>
      <c r="X327" s="123">
        <v>5900.58</v>
      </c>
      <c r="Y327" s="123">
        <v>5896.78</v>
      </c>
      <c r="Z327" s="123">
        <v>5838.04</v>
      </c>
      <c r="AA327" s="53"/>
      <c r="AB327" s="53"/>
    </row>
    <row r="328" spans="2:28" s="10" customFormat="1" x14ac:dyDescent="0.25">
      <c r="B328" s="92">
        <f t="shared" si="8"/>
        <v>46213</v>
      </c>
      <c r="C328" s="123">
        <v>5594.48</v>
      </c>
      <c r="D328" s="123">
        <v>5488.71</v>
      </c>
      <c r="E328" s="123">
        <v>5550.21</v>
      </c>
      <c r="F328" s="123">
        <v>5517.71</v>
      </c>
      <c r="G328" s="123">
        <v>5553.98</v>
      </c>
      <c r="H328" s="123">
        <v>5554.58</v>
      </c>
      <c r="I328" s="123">
        <v>5508.33</v>
      </c>
      <c r="J328" s="123">
        <v>5499.32</v>
      </c>
      <c r="K328" s="123">
        <v>5513.83</v>
      </c>
      <c r="L328" s="123">
        <v>5527.3</v>
      </c>
      <c r="M328" s="123">
        <v>5531.41</v>
      </c>
      <c r="N328" s="123">
        <v>5509.49</v>
      </c>
      <c r="O328" s="123">
        <v>5516.32</v>
      </c>
      <c r="P328" s="123">
        <v>5514.63</v>
      </c>
      <c r="Q328" s="123">
        <v>5481.38</v>
      </c>
      <c r="R328" s="123">
        <v>5535.09</v>
      </c>
      <c r="S328" s="123">
        <v>5484.23</v>
      </c>
      <c r="T328" s="123">
        <v>5638.71</v>
      </c>
      <c r="U328" s="123">
        <v>5747.98</v>
      </c>
      <c r="V328" s="123">
        <v>5848.32</v>
      </c>
      <c r="W328" s="123">
        <v>5736.97</v>
      </c>
      <c r="X328" s="123">
        <v>5752.29</v>
      </c>
      <c r="Y328" s="123">
        <v>5783.46</v>
      </c>
      <c r="Z328" s="123">
        <v>5728.12</v>
      </c>
      <c r="AA328" s="53"/>
      <c r="AB328" s="53"/>
    </row>
    <row r="329" spans="2:28" s="10" customFormat="1" x14ac:dyDescent="0.25">
      <c r="B329" s="92">
        <f t="shared" si="8"/>
        <v>46214</v>
      </c>
      <c r="C329" s="123">
        <v>5483.73</v>
      </c>
      <c r="D329" s="123">
        <v>5385.14</v>
      </c>
      <c r="E329" s="123">
        <v>5278.33</v>
      </c>
      <c r="F329" s="123">
        <v>5278.16</v>
      </c>
      <c r="G329" s="123">
        <v>5202.1000000000004</v>
      </c>
      <c r="H329" s="123">
        <v>5213.5600000000004</v>
      </c>
      <c r="I329" s="123">
        <v>5210.33</v>
      </c>
      <c r="J329" s="123">
        <v>5208.4799999999996</v>
      </c>
      <c r="K329" s="123">
        <v>5211.18</v>
      </c>
      <c r="L329" s="123">
        <v>5216.18</v>
      </c>
      <c r="M329" s="123">
        <v>5217.75</v>
      </c>
      <c r="N329" s="123">
        <v>5212.24</v>
      </c>
      <c r="O329" s="123">
        <v>5231.16</v>
      </c>
      <c r="P329" s="123">
        <v>5137.87</v>
      </c>
      <c r="Q329" s="123">
        <v>5197.28</v>
      </c>
      <c r="R329" s="123">
        <v>5175.47</v>
      </c>
      <c r="S329" s="123">
        <v>5270.86</v>
      </c>
      <c r="T329" s="123">
        <v>5404.98</v>
      </c>
      <c r="U329" s="123">
        <v>5494.5</v>
      </c>
      <c r="V329" s="123">
        <v>5552.47</v>
      </c>
      <c r="W329" s="123">
        <v>5591.33</v>
      </c>
      <c r="X329" s="123">
        <v>5616.13</v>
      </c>
      <c r="Y329" s="123">
        <v>5611.79</v>
      </c>
      <c r="Z329" s="123">
        <v>5606.01</v>
      </c>
      <c r="AA329" s="53"/>
      <c r="AB329" s="53"/>
    </row>
    <row r="330" spans="2:28" s="10" customFormat="1" x14ac:dyDescent="0.25">
      <c r="B330" s="92">
        <f t="shared" si="8"/>
        <v>46215</v>
      </c>
      <c r="C330" s="123">
        <v>5573.06</v>
      </c>
      <c r="D330" s="123">
        <v>5474.37</v>
      </c>
      <c r="E330" s="123">
        <v>5359.6</v>
      </c>
      <c r="F330" s="123">
        <v>5316.7</v>
      </c>
      <c r="G330" s="123">
        <v>5252.54</v>
      </c>
      <c r="H330" s="123">
        <v>5223.6099999999997</v>
      </c>
      <c r="I330" s="123">
        <v>5218.8</v>
      </c>
      <c r="J330" s="123">
        <v>5224.3100000000004</v>
      </c>
      <c r="K330" s="123">
        <v>5201.26</v>
      </c>
      <c r="L330" s="123">
        <v>5247.81</v>
      </c>
      <c r="M330" s="123">
        <v>5273.2</v>
      </c>
      <c r="N330" s="123">
        <v>5259.9</v>
      </c>
      <c r="O330" s="123">
        <v>5281.73</v>
      </c>
      <c r="P330" s="123">
        <v>5237.7299999999996</v>
      </c>
      <c r="Q330" s="123">
        <v>5181.79</v>
      </c>
      <c r="R330" s="123">
        <v>5275.87</v>
      </c>
      <c r="S330" s="123">
        <v>5423.41</v>
      </c>
      <c r="T330" s="123">
        <v>5562.16</v>
      </c>
      <c r="U330" s="123">
        <v>5656.89</v>
      </c>
      <c r="V330" s="123">
        <v>5610.43</v>
      </c>
      <c r="W330" s="123">
        <v>5643.01</v>
      </c>
      <c r="X330" s="123">
        <v>5649.32</v>
      </c>
      <c r="Y330" s="123">
        <v>5736.37</v>
      </c>
      <c r="Z330" s="123">
        <v>5689.86</v>
      </c>
      <c r="AA330" s="53"/>
      <c r="AB330" s="53"/>
    </row>
    <row r="331" spans="2:28" s="10" customFormat="1" x14ac:dyDescent="0.25">
      <c r="B331" s="92">
        <f t="shared" si="8"/>
        <v>46216</v>
      </c>
      <c r="C331" s="123">
        <v>5400.25</v>
      </c>
      <c r="D331" s="123">
        <v>5296.35</v>
      </c>
      <c r="E331" s="123">
        <v>5215.1099999999997</v>
      </c>
      <c r="F331" s="123">
        <v>5236.42</v>
      </c>
      <c r="G331" s="123">
        <v>5196.9399999999996</v>
      </c>
      <c r="H331" s="123">
        <v>5206.01</v>
      </c>
      <c r="I331" s="123">
        <v>5187.47</v>
      </c>
      <c r="J331" s="123">
        <v>5179.3599999999997</v>
      </c>
      <c r="K331" s="123">
        <v>5189.29</v>
      </c>
      <c r="L331" s="123">
        <v>5191.1499999999996</v>
      </c>
      <c r="M331" s="123">
        <v>5196.63</v>
      </c>
      <c r="N331" s="123">
        <v>5195.03</v>
      </c>
      <c r="O331" s="123">
        <v>5207.8599999999997</v>
      </c>
      <c r="P331" s="123">
        <v>5208.78</v>
      </c>
      <c r="Q331" s="123">
        <v>5164.7700000000004</v>
      </c>
      <c r="R331" s="123">
        <v>5254.07</v>
      </c>
      <c r="S331" s="123">
        <v>5349.27</v>
      </c>
      <c r="T331" s="123">
        <v>5338.72</v>
      </c>
      <c r="U331" s="123">
        <v>5408.91</v>
      </c>
      <c r="V331" s="123">
        <v>5457.62</v>
      </c>
      <c r="W331" s="123">
        <v>5490.8</v>
      </c>
      <c r="X331" s="123">
        <v>5511.03</v>
      </c>
      <c r="Y331" s="123">
        <v>5497.2</v>
      </c>
      <c r="Z331" s="123">
        <v>5516.13</v>
      </c>
      <c r="AA331" s="53"/>
      <c r="AB331" s="53"/>
    </row>
    <row r="332" spans="2:28" s="10" customFormat="1" x14ac:dyDescent="0.25">
      <c r="B332" s="92">
        <f t="shared" si="8"/>
        <v>46217</v>
      </c>
      <c r="C332" s="123">
        <v>5704.3</v>
      </c>
      <c r="D332" s="123">
        <v>5565.87</v>
      </c>
      <c r="E332" s="123">
        <v>5499.73</v>
      </c>
      <c r="F332" s="123">
        <v>5441.42</v>
      </c>
      <c r="G332" s="123">
        <v>5475.12</v>
      </c>
      <c r="H332" s="123">
        <v>5475.16</v>
      </c>
      <c r="I332" s="123">
        <v>5454.75</v>
      </c>
      <c r="J332" s="123">
        <v>5448.56</v>
      </c>
      <c r="K332" s="123">
        <v>5461.97</v>
      </c>
      <c r="L332" s="123">
        <v>5477.87</v>
      </c>
      <c r="M332" s="123">
        <v>5474.74</v>
      </c>
      <c r="N332" s="123">
        <v>5455.43</v>
      </c>
      <c r="O332" s="123">
        <v>5472.31</v>
      </c>
      <c r="P332" s="123">
        <v>5460.52</v>
      </c>
      <c r="Q332" s="123">
        <v>5429.81</v>
      </c>
      <c r="R332" s="123">
        <v>5471.28</v>
      </c>
      <c r="S332" s="123">
        <v>5429.38</v>
      </c>
      <c r="T332" s="123">
        <v>5548.34</v>
      </c>
      <c r="U332" s="123">
        <v>5617.64</v>
      </c>
      <c r="V332" s="123">
        <v>5665.55</v>
      </c>
      <c r="W332" s="123">
        <v>5884.44</v>
      </c>
      <c r="X332" s="123">
        <v>5913.41</v>
      </c>
      <c r="Y332" s="123">
        <v>5925.19</v>
      </c>
      <c r="Z332" s="123">
        <v>5931.64</v>
      </c>
      <c r="AA332" s="53"/>
      <c r="AB332" s="53"/>
    </row>
    <row r="333" spans="2:28" s="10" customFormat="1" x14ac:dyDescent="0.25">
      <c r="B333" s="92">
        <f t="shared" si="8"/>
        <v>46218</v>
      </c>
      <c r="C333" s="123">
        <v>5408.95</v>
      </c>
      <c r="D333" s="123">
        <v>5391.47</v>
      </c>
      <c r="E333" s="123">
        <v>5256.04</v>
      </c>
      <c r="F333" s="123">
        <v>5163.17</v>
      </c>
      <c r="G333" s="123">
        <v>5153.6000000000004</v>
      </c>
      <c r="H333" s="123">
        <v>5114.57</v>
      </c>
      <c r="I333" s="123">
        <v>5088.8599999999997</v>
      </c>
      <c r="J333" s="123">
        <v>5099.57</v>
      </c>
      <c r="K333" s="123">
        <v>5120.41</v>
      </c>
      <c r="L333" s="123">
        <v>5128.96</v>
      </c>
      <c r="M333" s="123">
        <v>5122.3500000000004</v>
      </c>
      <c r="N333" s="123">
        <v>5113.55</v>
      </c>
      <c r="O333" s="123">
        <v>5124.59</v>
      </c>
      <c r="P333" s="123">
        <v>5114.43</v>
      </c>
      <c r="Q333" s="123">
        <v>5099.6099999999997</v>
      </c>
      <c r="R333" s="123">
        <v>5179.17</v>
      </c>
      <c r="S333" s="123">
        <v>5255.31</v>
      </c>
      <c r="T333" s="123">
        <v>5432.65</v>
      </c>
      <c r="U333" s="123">
        <v>5661.03</v>
      </c>
      <c r="V333" s="123">
        <v>5691.75</v>
      </c>
      <c r="W333" s="123">
        <v>5710.77</v>
      </c>
      <c r="X333" s="123">
        <v>5744.31</v>
      </c>
      <c r="Y333" s="123">
        <v>5703.19</v>
      </c>
      <c r="Z333" s="123">
        <v>5686.07</v>
      </c>
      <c r="AA333" s="53"/>
      <c r="AB333" s="53"/>
    </row>
    <row r="334" spans="2:28" s="10" customFormat="1" x14ac:dyDescent="0.25">
      <c r="B334" s="92">
        <f t="shared" si="8"/>
        <v>46219</v>
      </c>
      <c r="C334" s="123">
        <v>5419.72</v>
      </c>
      <c r="D334" s="123">
        <v>5198.79</v>
      </c>
      <c r="E334" s="123">
        <v>5169.5200000000004</v>
      </c>
      <c r="F334" s="123">
        <v>5114.82</v>
      </c>
      <c r="G334" s="123">
        <v>5114.07</v>
      </c>
      <c r="H334" s="123">
        <v>5108.6899999999996</v>
      </c>
      <c r="I334" s="123">
        <v>5001.34</v>
      </c>
      <c r="J334" s="123">
        <v>5016.8</v>
      </c>
      <c r="K334" s="123">
        <v>5028.5</v>
      </c>
      <c r="L334" s="123">
        <v>5030.79</v>
      </c>
      <c r="M334" s="123">
        <v>5029.7</v>
      </c>
      <c r="N334" s="123">
        <v>5022.3100000000004</v>
      </c>
      <c r="O334" s="123">
        <v>5026.24</v>
      </c>
      <c r="P334" s="123">
        <v>5010.9399999999996</v>
      </c>
      <c r="Q334" s="123">
        <v>5012.6899999999996</v>
      </c>
      <c r="R334" s="123">
        <v>5074.16</v>
      </c>
      <c r="S334" s="123">
        <v>5312.2</v>
      </c>
      <c r="T334" s="123">
        <v>5310.54</v>
      </c>
      <c r="U334" s="123">
        <v>5350.31</v>
      </c>
      <c r="V334" s="123">
        <v>5446.61</v>
      </c>
      <c r="W334" s="123">
        <v>5484.19</v>
      </c>
      <c r="X334" s="123">
        <v>5488.92</v>
      </c>
      <c r="Y334" s="123">
        <v>5439.9</v>
      </c>
      <c r="Z334" s="123">
        <v>5546.12</v>
      </c>
      <c r="AA334" s="53"/>
      <c r="AB334" s="53"/>
    </row>
    <row r="335" spans="2:28" s="10" customFormat="1" x14ac:dyDescent="0.25">
      <c r="B335" s="92">
        <f t="shared" si="8"/>
        <v>46220</v>
      </c>
      <c r="C335" s="123">
        <v>5574.29</v>
      </c>
      <c r="D335" s="123">
        <v>5394.92</v>
      </c>
      <c r="E335" s="123">
        <v>5292.1</v>
      </c>
      <c r="F335" s="123">
        <v>5202.24</v>
      </c>
      <c r="G335" s="123">
        <v>5182.72</v>
      </c>
      <c r="H335" s="123">
        <v>5152.95</v>
      </c>
      <c r="I335" s="123">
        <v>5141.66</v>
      </c>
      <c r="J335" s="123">
        <v>5146.3900000000003</v>
      </c>
      <c r="K335" s="123">
        <v>5170.96</v>
      </c>
      <c r="L335" s="123">
        <v>5181.76</v>
      </c>
      <c r="M335" s="123">
        <v>5183.26</v>
      </c>
      <c r="N335" s="123">
        <v>5171.62</v>
      </c>
      <c r="O335" s="123">
        <v>5190.7299999999996</v>
      </c>
      <c r="P335" s="123">
        <v>5172.3</v>
      </c>
      <c r="Q335" s="123">
        <v>5174.74</v>
      </c>
      <c r="R335" s="123">
        <v>5204.96</v>
      </c>
      <c r="S335" s="123">
        <v>5402.34</v>
      </c>
      <c r="T335" s="123">
        <v>5464.3</v>
      </c>
      <c r="U335" s="123">
        <v>5584.54</v>
      </c>
      <c r="V335" s="123">
        <v>5641.85</v>
      </c>
      <c r="W335" s="123">
        <v>5677.78</v>
      </c>
      <c r="X335" s="123">
        <v>5714.41</v>
      </c>
      <c r="Y335" s="123">
        <v>5685.5</v>
      </c>
      <c r="Z335" s="123">
        <v>5601.75</v>
      </c>
      <c r="AA335" s="53"/>
      <c r="AB335" s="53"/>
    </row>
    <row r="336" spans="2:28" s="10" customFormat="1" x14ac:dyDescent="0.25">
      <c r="B336" s="92">
        <f t="shared" si="8"/>
        <v>46221</v>
      </c>
      <c r="C336" s="123">
        <v>5402.85</v>
      </c>
      <c r="D336" s="123">
        <v>5285.75</v>
      </c>
      <c r="E336" s="123">
        <v>5134.33</v>
      </c>
      <c r="F336" s="123">
        <v>5042.68</v>
      </c>
      <c r="G336" s="123">
        <v>5010.43</v>
      </c>
      <c r="H336" s="123">
        <v>4911.12</v>
      </c>
      <c r="I336" s="123">
        <v>4899.5600000000004</v>
      </c>
      <c r="J336" s="123">
        <v>4892.1400000000003</v>
      </c>
      <c r="K336" s="123">
        <v>4892.0200000000004</v>
      </c>
      <c r="L336" s="123">
        <v>4899.53</v>
      </c>
      <c r="M336" s="123">
        <v>4899.46</v>
      </c>
      <c r="N336" s="123">
        <v>4902.01</v>
      </c>
      <c r="O336" s="123">
        <v>4913.29</v>
      </c>
      <c r="P336" s="123">
        <v>5001.54</v>
      </c>
      <c r="Q336" s="123">
        <v>4998.1499999999996</v>
      </c>
      <c r="R336" s="123">
        <v>5090.6899999999996</v>
      </c>
      <c r="S336" s="123">
        <v>5144.28</v>
      </c>
      <c r="T336" s="123">
        <v>5101.51</v>
      </c>
      <c r="U336" s="123">
        <v>5194.6099999999997</v>
      </c>
      <c r="V336" s="123">
        <v>5253.9</v>
      </c>
      <c r="W336" s="123">
        <v>5286.43</v>
      </c>
      <c r="X336" s="123">
        <v>5253.74</v>
      </c>
      <c r="Y336" s="123">
        <v>5300</v>
      </c>
      <c r="Z336" s="123">
        <v>5515.8</v>
      </c>
      <c r="AA336" s="53"/>
      <c r="AB336" s="53"/>
    </row>
    <row r="337" spans="2:28" x14ac:dyDescent="0.25">
      <c r="B337" s="92">
        <f t="shared" si="8"/>
        <v>46222</v>
      </c>
      <c r="C337" s="123">
        <v>5491</v>
      </c>
      <c r="D337" s="123">
        <v>5374.12</v>
      </c>
      <c r="E337" s="123">
        <v>5201.8</v>
      </c>
      <c r="F337" s="123">
        <v>5134.08</v>
      </c>
      <c r="G337" s="123">
        <v>5087.21</v>
      </c>
      <c r="H337" s="123">
        <v>5048.75</v>
      </c>
      <c r="I337" s="123">
        <v>5019.8</v>
      </c>
      <c r="J337" s="123">
        <v>5017.7</v>
      </c>
      <c r="K337" s="123">
        <v>5023.16</v>
      </c>
      <c r="L337" s="123">
        <v>5025.38</v>
      </c>
      <c r="M337" s="123">
        <v>5014.3500000000004</v>
      </c>
      <c r="N337" s="123">
        <v>5004.05</v>
      </c>
      <c r="O337" s="123">
        <v>5009.91</v>
      </c>
      <c r="P337" s="123">
        <v>4991.71</v>
      </c>
      <c r="Q337" s="123">
        <v>4983.34</v>
      </c>
      <c r="R337" s="123">
        <v>5064</v>
      </c>
      <c r="S337" s="123">
        <v>5138.34</v>
      </c>
      <c r="T337" s="123">
        <v>5274.28</v>
      </c>
      <c r="U337" s="123">
        <v>5366.92</v>
      </c>
      <c r="V337" s="123">
        <v>5432.07</v>
      </c>
      <c r="W337" s="123">
        <v>5464.83</v>
      </c>
      <c r="X337" s="123">
        <v>5488.57</v>
      </c>
      <c r="Y337" s="123">
        <v>5472.4</v>
      </c>
      <c r="Z337" s="123">
        <v>5489.21</v>
      </c>
    </row>
    <row r="338" spans="2:28" s="10" customFormat="1" x14ac:dyDescent="0.25">
      <c r="B338" s="92">
        <f t="shared" si="8"/>
        <v>46223</v>
      </c>
      <c r="C338" s="123">
        <v>5327.68</v>
      </c>
      <c r="D338" s="123">
        <v>5156.66</v>
      </c>
      <c r="E338" s="123">
        <v>5080.38</v>
      </c>
      <c r="F338" s="123">
        <v>5091.78</v>
      </c>
      <c r="G338" s="123">
        <v>5263.95</v>
      </c>
      <c r="H338" s="123">
        <v>5276.32</v>
      </c>
      <c r="I338" s="123">
        <v>5289.84</v>
      </c>
      <c r="J338" s="123">
        <v>5275.08</v>
      </c>
      <c r="K338" s="123">
        <v>5283.76</v>
      </c>
      <c r="L338" s="123">
        <v>5251.17</v>
      </c>
      <c r="M338" s="123">
        <v>5251.43</v>
      </c>
      <c r="N338" s="123">
        <v>5226.6000000000004</v>
      </c>
      <c r="O338" s="123">
        <v>5249.73</v>
      </c>
      <c r="P338" s="123">
        <v>5281.04</v>
      </c>
      <c r="Q338" s="123">
        <v>5284.81</v>
      </c>
      <c r="R338" s="123">
        <v>5364.64</v>
      </c>
      <c r="S338" s="123">
        <v>5452.87</v>
      </c>
      <c r="T338" s="123">
        <v>5538.71</v>
      </c>
      <c r="U338" s="123">
        <v>5666.21</v>
      </c>
      <c r="V338" s="123">
        <v>6035.45</v>
      </c>
      <c r="W338" s="123">
        <v>6178.6</v>
      </c>
      <c r="X338" s="123">
        <v>6192.93</v>
      </c>
      <c r="Y338" s="123">
        <v>6164.06</v>
      </c>
      <c r="Z338" s="123">
        <v>5610.69</v>
      </c>
      <c r="AA338" s="53"/>
      <c r="AB338" s="53"/>
    </row>
    <row r="339" spans="2:28" s="10" customFormat="1" x14ac:dyDescent="0.25">
      <c r="B339" s="92">
        <f t="shared" si="8"/>
        <v>46224</v>
      </c>
      <c r="C339" s="123">
        <v>5436.82</v>
      </c>
      <c r="D339" s="123">
        <v>5308.76</v>
      </c>
      <c r="E339" s="123">
        <v>5166.4799999999996</v>
      </c>
      <c r="F339" s="123">
        <v>5116.84</v>
      </c>
      <c r="G339" s="123">
        <v>5149.01</v>
      </c>
      <c r="H339" s="123">
        <v>5149.26</v>
      </c>
      <c r="I339" s="123">
        <v>5144.6899999999996</v>
      </c>
      <c r="J339" s="123">
        <v>5130.5</v>
      </c>
      <c r="K339" s="123">
        <v>5141.92</v>
      </c>
      <c r="L339" s="123">
        <v>5163.3100000000004</v>
      </c>
      <c r="M339" s="123">
        <v>5178.1400000000003</v>
      </c>
      <c r="N339" s="123">
        <v>5171.03</v>
      </c>
      <c r="O339" s="123">
        <v>5192.3500000000004</v>
      </c>
      <c r="P339" s="123">
        <v>5193.6400000000003</v>
      </c>
      <c r="Q339" s="123">
        <v>5138.21</v>
      </c>
      <c r="R339" s="123">
        <v>5204.4399999999996</v>
      </c>
      <c r="S339" s="123">
        <v>5258.16</v>
      </c>
      <c r="T339" s="123">
        <v>5360.46</v>
      </c>
      <c r="U339" s="123">
        <v>5472.73</v>
      </c>
      <c r="V339" s="123">
        <v>5734.62</v>
      </c>
      <c r="W339" s="123">
        <v>5749.26</v>
      </c>
      <c r="X339" s="123">
        <v>5768.71</v>
      </c>
      <c r="Y339" s="123">
        <v>5754.11</v>
      </c>
      <c r="Z339" s="123">
        <v>5654.45</v>
      </c>
      <c r="AA339" s="53"/>
      <c r="AB339" s="53"/>
    </row>
    <row r="340" spans="2:28" s="10" customFormat="1" x14ac:dyDescent="0.25">
      <c r="B340" s="92">
        <f t="shared" si="8"/>
        <v>46225</v>
      </c>
      <c r="C340" s="123">
        <v>5252.14</v>
      </c>
      <c r="D340" s="123">
        <v>5111.04</v>
      </c>
      <c r="E340" s="123">
        <v>5024.41</v>
      </c>
      <c r="F340" s="123">
        <v>5067</v>
      </c>
      <c r="G340" s="123">
        <v>5086.38</v>
      </c>
      <c r="H340" s="123">
        <v>5069.01</v>
      </c>
      <c r="I340" s="123">
        <v>5093.8900000000003</v>
      </c>
      <c r="J340" s="123">
        <v>5036.6899999999996</v>
      </c>
      <c r="K340" s="123">
        <v>5084.01</v>
      </c>
      <c r="L340" s="123">
        <v>5066.38</v>
      </c>
      <c r="M340" s="123">
        <v>5055.26</v>
      </c>
      <c r="N340" s="123">
        <v>5037.2299999999996</v>
      </c>
      <c r="O340" s="123">
        <v>5075.68</v>
      </c>
      <c r="P340" s="123">
        <v>5095.01</v>
      </c>
      <c r="Q340" s="123">
        <v>5077.8100000000004</v>
      </c>
      <c r="R340" s="123">
        <v>5172.1099999999997</v>
      </c>
      <c r="S340" s="123">
        <v>5268.48</v>
      </c>
      <c r="T340" s="123">
        <v>5304.44</v>
      </c>
      <c r="U340" s="123">
        <v>5405.61</v>
      </c>
      <c r="V340" s="123">
        <v>5451.86</v>
      </c>
      <c r="W340" s="123">
        <v>5470.02</v>
      </c>
      <c r="X340" s="123">
        <v>5476.39</v>
      </c>
      <c r="Y340" s="123">
        <v>5502.14</v>
      </c>
      <c r="Z340" s="123">
        <v>5493.48</v>
      </c>
      <c r="AA340" s="53"/>
      <c r="AB340" s="53"/>
    </row>
    <row r="341" spans="2:28" s="10" customFormat="1" x14ac:dyDescent="0.25">
      <c r="B341" s="92">
        <f t="shared" si="8"/>
        <v>46226</v>
      </c>
      <c r="C341" s="123">
        <v>5500.51</v>
      </c>
      <c r="D341" s="123">
        <v>5338.53</v>
      </c>
      <c r="E341" s="123">
        <v>5243.05</v>
      </c>
      <c r="F341" s="123">
        <v>5250.8</v>
      </c>
      <c r="G341" s="123">
        <v>5228.95</v>
      </c>
      <c r="H341" s="123">
        <v>5210.78</v>
      </c>
      <c r="I341" s="123">
        <v>5189.18</v>
      </c>
      <c r="J341" s="123">
        <v>5167.01</v>
      </c>
      <c r="K341" s="123">
        <v>5192.09</v>
      </c>
      <c r="L341" s="123">
        <v>5213.8</v>
      </c>
      <c r="M341" s="123">
        <v>5216.53</v>
      </c>
      <c r="N341" s="123">
        <v>5300.84</v>
      </c>
      <c r="O341" s="123">
        <v>5318.86</v>
      </c>
      <c r="P341" s="123">
        <v>5328.77</v>
      </c>
      <c r="Q341" s="123">
        <v>5299.11</v>
      </c>
      <c r="R341" s="123">
        <v>5386.49</v>
      </c>
      <c r="S341" s="123">
        <v>5448.6</v>
      </c>
      <c r="T341" s="123">
        <v>5409.81</v>
      </c>
      <c r="U341" s="123">
        <v>5500.79</v>
      </c>
      <c r="V341" s="123">
        <v>5587.42</v>
      </c>
      <c r="W341" s="123">
        <v>5810.46</v>
      </c>
      <c r="X341" s="123">
        <v>5825.1</v>
      </c>
      <c r="Y341" s="123">
        <v>5620.74</v>
      </c>
      <c r="Z341" s="123">
        <v>5664.81</v>
      </c>
      <c r="AA341" s="53"/>
      <c r="AB341" s="53"/>
    </row>
    <row r="342" spans="2:28" s="10" customFormat="1" x14ac:dyDescent="0.25">
      <c r="B342" s="92">
        <f t="shared" si="8"/>
        <v>46227</v>
      </c>
      <c r="C342" s="123">
        <v>5947.39</v>
      </c>
      <c r="D342" s="123">
        <v>5758.03</v>
      </c>
      <c r="E342" s="123">
        <v>5789.77</v>
      </c>
      <c r="F342" s="123">
        <v>5553.61</v>
      </c>
      <c r="G342" s="123">
        <v>5556.27</v>
      </c>
      <c r="H342" s="123">
        <v>5541.12</v>
      </c>
      <c r="I342" s="123">
        <v>5520.04</v>
      </c>
      <c r="J342" s="123">
        <v>5516.9</v>
      </c>
      <c r="K342" s="123">
        <v>5521.52</v>
      </c>
      <c r="L342" s="123">
        <v>5545.75</v>
      </c>
      <c r="M342" s="123">
        <v>5742.62</v>
      </c>
      <c r="N342" s="123">
        <v>5764.91</v>
      </c>
      <c r="O342" s="123">
        <v>5767.69</v>
      </c>
      <c r="P342" s="123">
        <v>5802.07</v>
      </c>
      <c r="Q342" s="123">
        <v>5768.53</v>
      </c>
      <c r="R342" s="123">
        <v>5965.35</v>
      </c>
      <c r="S342" s="123">
        <v>6117.66</v>
      </c>
      <c r="T342" s="123">
        <v>6184.32</v>
      </c>
      <c r="U342" s="123">
        <v>6162.54</v>
      </c>
      <c r="V342" s="123">
        <v>6249.91</v>
      </c>
      <c r="W342" s="123">
        <v>6280.93</v>
      </c>
      <c r="X342" s="123">
        <v>6304.33</v>
      </c>
      <c r="Y342" s="123">
        <v>6273.2</v>
      </c>
      <c r="Z342" s="123">
        <v>6232.51</v>
      </c>
      <c r="AA342" s="53"/>
      <c r="AB342" s="53"/>
    </row>
    <row r="343" spans="2:28" s="10" customFormat="1" x14ac:dyDescent="0.25">
      <c r="B343" s="92">
        <f t="shared" si="8"/>
        <v>46228</v>
      </c>
      <c r="C343" s="123">
        <v>5745.63</v>
      </c>
      <c r="D343" s="123">
        <v>5567.19</v>
      </c>
      <c r="E343" s="123">
        <v>5471.89</v>
      </c>
      <c r="F343" s="123">
        <v>5402.56</v>
      </c>
      <c r="G343" s="123">
        <v>5354.4</v>
      </c>
      <c r="H343" s="123">
        <v>5338.48</v>
      </c>
      <c r="I343" s="123">
        <v>5338.81</v>
      </c>
      <c r="J343" s="123">
        <v>5335.74</v>
      </c>
      <c r="K343" s="123">
        <v>5336.58</v>
      </c>
      <c r="L343" s="123">
        <v>5335.65</v>
      </c>
      <c r="M343" s="123">
        <v>5333.57</v>
      </c>
      <c r="N343" s="123">
        <v>5326.72</v>
      </c>
      <c r="O343" s="123">
        <v>5353.77</v>
      </c>
      <c r="P343" s="123">
        <v>5364.84</v>
      </c>
      <c r="Q343" s="123">
        <v>5323.15</v>
      </c>
      <c r="R343" s="123">
        <v>5375.27</v>
      </c>
      <c r="S343" s="123">
        <v>5681.55</v>
      </c>
      <c r="T343" s="123">
        <v>5610.15</v>
      </c>
      <c r="U343" s="123">
        <v>5698.89</v>
      </c>
      <c r="V343" s="123">
        <v>5764.55</v>
      </c>
      <c r="W343" s="123">
        <v>5788.85</v>
      </c>
      <c r="X343" s="123">
        <v>5799.66</v>
      </c>
      <c r="Y343" s="123">
        <v>5802.89</v>
      </c>
      <c r="Z343" s="123">
        <v>5834.98</v>
      </c>
      <c r="AA343" s="53"/>
      <c r="AB343" s="53"/>
    </row>
    <row r="344" spans="2:28" s="10" customFormat="1" x14ac:dyDescent="0.25">
      <c r="B344" s="92">
        <f t="shared" si="8"/>
        <v>46229</v>
      </c>
      <c r="C344" s="123">
        <v>5666.3</v>
      </c>
      <c r="D344" s="123">
        <v>5460.37</v>
      </c>
      <c r="E344" s="123">
        <v>5331.01</v>
      </c>
      <c r="F344" s="123">
        <v>5312.59</v>
      </c>
      <c r="G344" s="123">
        <v>5268.07</v>
      </c>
      <c r="H344" s="123">
        <v>5240.42</v>
      </c>
      <c r="I344" s="123">
        <v>5226.97</v>
      </c>
      <c r="J344" s="123">
        <v>5239.8999999999996</v>
      </c>
      <c r="K344" s="123">
        <v>5246.81</v>
      </c>
      <c r="L344" s="123">
        <v>5251.5</v>
      </c>
      <c r="M344" s="123">
        <v>5245.39</v>
      </c>
      <c r="N344" s="123">
        <v>5238.1099999999997</v>
      </c>
      <c r="O344" s="123">
        <v>5249.33</v>
      </c>
      <c r="P344" s="123">
        <v>5240.6000000000004</v>
      </c>
      <c r="Q344" s="123">
        <v>5222.8500000000004</v>
      </c>
      <c r="R344" s="123">
        <v>5280.76</v>
      </c>
      <c r="S344" s="123">
        <v>5474.49</v>
      </c>
      <c r="T344" s="123">
        <v>5684.62</v>
      </c>
      <c r="U344" s="123">
        <v>5807.31</v>
      </c>
      <c r="V344" s="123">
        <v>5945.68</v>
      </c>
      <c r="W344" s="123">
        <v>5987.45</v>
      </c>
      <c r="X344" s="123">
        <v>5994.29</v>
      </c>
      <c r="Y344" s="123">
        <v>6045.48</v>
      </c>
      <c r="Z344" s="123">
        <v>6014.95</v>
      </c>
      <c r="AA344" s="53"/>
      <c r="AB344" s="53"/>
    </row>
    <row r="345" spans="2:28" s="10" customFormat="1" x14ac:dyDescent="0.25">
      <c r="B345" s="92">
        <f t="shared" si="8"/>
        <v>46230</v>
      </c>
      <c r="C345" s="123">
        <v>5940.92</v>
      </c>
      <c r="D345" s="123">
        <v>5748.55</v>
      </c>
      <c r="E345" s="123">
        <v>5646.26</v>
      </c>
      <c r="F345" s="123">
        <v>5592.63</v>
      </c>
      <c r="G345" s="123">
        <v>5577.79</v>
      </c>
      <c r="H345" s="123">
        <v>5548.97</v>
      </c>
      <c r="I345" s="123">
        <v>5543.62</v>
      </c>
      <c r="J345" s="123">
        <v>5542.19</v>
      </c>
      <c r="K345" s="123">
        <v>5541.38</v>
      </c>
      <c r="L345" s="123">
        <v>5552.97</v>
      </c>
      <c r="M345" s="123">
        <v>5558.47</v>
      </c>
      <c r="N345" s="123">
        <v>5556.83</v>
      </c>
      <c r="O345" s="123">
        <v>5567.52</v>
      </c>
      <c r="P345" s="123">
        <v>5584.01</v>
      </c>
      <c r="Q345" s="123">
        <v>5551.04</v>
      </c>
      <c r="R345" s="123">
        <v>5646.11</v>
      </c>
      <c r="S345" s="123">
        <v>5785.28</v>
      </c>
      <c r="T345" s="123">
        <v>5975.34</v>
      </c>
      <c r="U345" s="123">
        <v>6088.18</v>
      </c>
      <c r="V345" s="123">
        <v>6116.16</v>
      </c>
      <c r="W345" s="123">
        <v>6097.61</v>
      </c>
      <c r="X345" s="123">
        <v>6156.37</v>
      </c>
      <c r="Y345" s="123">
        <v>6165.86</v>
      </c>
      <c r="Z345" s="123">
        <v>6214.8</v>
      </c>
      <c r="AA345" s="53"/>
      <c r="AB345" s="53"/>
    </row>
    <row r="346" spans="2:28" s="10" customFormat="1" x14ac:dyDescent="0.25">
      <c r="B346" s="92">
        <f t="shared" si="8"/>
        <v>46231</v>
      </c>
      <c r="C346" s="123">
        <v>5833.9</v>
      </c>
      <c r="D346" s="123">
        <v>5692.94</v>
      </c>
      <c r="E346" s="123">
        <v>5559.59</v>
      </c>
      <c r="F346" s="123">
        <v>5524.58</v>
      </c>
      <c r="G346" s="123">
        <v>5536.71</v>
      </c>
      <c r="H346" s="123">
        <v>5525.11</v>
      </c>
      <c r="I346" s="123">
        <v>5515.8</v>
      </c>
      <c r="J346" s="123">
        <v>5531.91</v>
      </c>
      <c r="K346" s="123">
        <v>5547.01</v>
      </c>
      <c r="L346" s="123">
        <v>5561.63</v>
      </c>
      <c r="M346" s="123">
        <v>5567.69</v>
      </c>
      <c r="N346" s="123">
        <v>5568.14</v>
      </c>
      <c r="O346" s="123">
        <v>5567.44</v>
      </c>
      <c r="P346" s="123">
        <v>5595.74</v>
      </c>
      <c r="Q346" s="123">
        <v>5572.84</v>
      </c>
      <c r="R346" s="123">
        <v>5679.44</v>
      </c>
      <c r="S346" s="123">
        <v>5775.39</v>
      </c>
      <c r="T346" s="123">
        <v>5617.78</v>
      </c>
      <c r="U346" s="123">
        <v>5726.8</v>
      </c>
      <c r="V346" s="123">
        <v>5774.76</v>
      </c>
      <c r="W346" s="123">
        <v>5801.44</v>
      </c>
      <c r="X346" s="123">
        <v>5809.21</v>
      </c>
      <c r="Y346" s="123">
        <v>5805.73</v>
      </c>
      <c r="Z346" s="123">
        <v>6018.79</v>
      </c>
      <c r="AA346" s="53"/>
      <c r="AB346" s="53"/>
    </row>
    <row r="347" spans="2:28" s="10" customFormat="1" x14ac:dyDescent="0.25">
      <c r="B347" s="92">
        <f t="shared" si="8"/>
        <v>46232</v>
      </c>
      <c r="C347" s="123">
        <v>5530.9</v>
      </c>
      <c r="D347" s="123">
        <v>5396.07</v>
      </c>
      <c r="E347" s="123">
        <v>5311.89</v>
      </c>
      <c r="F347" s="123">
        <v>5294.16</v>
      </c>
      <c r="G347" s="123">
        <v>5301.9</v>
      </c>
      <c r="H347" s="123">
        <v>5289.48</v>
      </c>
      <c r="I347" s="123">
        <v>5260.75</v>
      </c>
      <c r="J347" s="123">
        <v>5251.36</v>
      </c>
      <c r="K347" s="123">
        <v>5265.4</v>
      </c>
      <c r="L347" s="123">
        <v>5264.63</v>
      </c>
      <c r="M347" s="123">
        <v>5275.58</v>
      </c>
      <c r="N347" s="123">
        <v>5292.44</v>
      </c>
      <c r="O347" s="123">
        <v>5449.29</v>
      </c>
      <c r="P347" s="123">
        <v>5428.76</v>
      </c>
      <c r="Q347" s="123">
        <v>5397.46</v>
      </c>
      <c r="R347" s="123">
        <v>5463.65</v>
      </c>
      <c r="S347" s="123">
        <v>5538.27</v>
      </c>
      <c r="T347" s="123">
        <v>5573.06</v>
      </c>
      <c r="U347" s="123">
        <v>5590.35</v>
      </c>
      <c r="V347" s="123">
        <v>5622.09</v>
      </c>
      <c r="W347" s="123">
        <v>5680.22</v>
      </c>
      <c r="X347" s="123">
        <v>5849.1</v>
      </c>
      <c r="Y347" s="123">
        <v>5855.35</v>
      </c>
      <c r="Z347" s="123">
        <v>5893.25</v>
      </c>
      <c r="AA347" s="53"/>
      <c r="AB347" s="53"/>
    </row>
    <row r="348" spans="2:28" s="10" customFormat="1" x14ac:dyDescent="0.25">
      <c r="B348" s="92">
        <f t="shared" si="8"/>
        <v>46233</v>
      </c>
      <c r="C348" s="123">
        <v>5782.72</v>
      </c>
      <c r="D348" s="123">
        <v>5615.86</v>
      </c>
      <c r="E348" s="123">
        <v>5377.73</v>
      </c>
      <c r="F348" s="123">
        <v>5369.73</v>
      </c>
      <c r="G348" s="123">
        <v>5325.27</v>
      </c>
      <c r="H348" s="123">
        <v>5286.87</v>
      </c>
      <c r="I348" s="123">
        <v>5252.47</v>
      </c>
      <c r="J348" s="123">
        <v>5258.22</v>
      </c>
      <c r="K348" s="123">
        <v>5261.22</v>
      </c>
      <c r="L348" s="123">
        <v>5262.25</v>
      </c>
      <c r="M348" s="123">
        <v>5261.65</v>
      </c>
      <c r="N348" s="123">
        <v>5255.99</v>
      </c>
      <c r="O348" s="123">
        <v>5302.85</v>
      </c>
      <c r="P348" s="123">
        <v>5302.52</v>
      </c>
      <c r="Q348" s="123">
        <v>5314.3</v>
      </c>
      <c r="R348" s="123">
        <v>5446.79</v>
      </c>
      <c r="S348" s="123">
        <v>5467.82</v>
      </c>
      <c r="T348" s="123">
        <v>5628.29</v>
      </c>
      <c r="U348" s="123">
        <v>6163.19</v>
      </c>
      <c r="V348" s="123">
        <v>5999.8</v>
      </c>
      <c r="W348" s="123">
        <v>6051.59</v>
      </c>
      <c r="X348" s="123">
        <v>6085.56</v>
      </c>
      <c r="Y348" s="123">
        <v>6088.84</v>
      </c>
      <c r="Z348" s="123">
        <v>6257.9</v>
      </c>
      <c r="AA348" s="53"/>
      <c r="AB348" s="53"/>
    </row>
    <row r="349" spans="2:28" s="10" customFormat="1" x14ac:dyDescent="0.25">
      <c r="B349" s="92">
        <f t="shared" si="8"/>
        <v>46234</v>
      </c>
      <c r="C349" s="123">
        <v>5544.84</v>
      </c>
      <c r="D349" s="123">
        <v>5515.42</v>
      </c>
      <c r="E349" s="123">
        <v>5271.22</v>
      </c>
      <c r="F349" s="123">
        <v>5283.85</v>
      </c>
      <c r="G349" s="123">
        <v>5195.8100000000004</v>
      </c>
      <c r="H349" s="123">
        <v>5167.0200000000004</v>
      </c>
      <c r="I349" s="123">
        <v>5154.55</v>
      </c>
      <c r="J349" s="123">
        <v>5155.4799999999996</v>
      </c>
      <c r="K349" s="123">
        <v>5161.47</v>
      </c>
      <c r="L349" s="123">
        <v>5161.07</v>
      </c>
      <c r="M349" s="123">
        <v>5170.12</v>
      </c>
      <c r="N349" s="123">
        <v>5192.25</v>
      </c>
      <c r="O349" s="123">
        <v>5237.0200000000004</v>
      </c>
      <c r="P349" s="123">
        <v>5186.8599999999997</v>
      </c>
      <c r="Q349" s="123">
        <v>5148.4799999999996</v>
      </c>
      <c r="R349" s="123">
        <v>5306.02</v>
      </c>
      <c r="S349" s="123">
        <v>5284.25</v>
      </c>
      <c r="T349" s="123">
        <v>5541.25</v>
      </c>
      <c r="U349" s="123">
        <v>5442.61</v>
      </c>
      <c r="V349" s="123">
        <v>5578.36</v>
      </c>
      <c r="W349" s="123">
        <v>5644.77</v>
      </c>
      <c r="X349" s="123">
        <v>5686.38</v>
      </c>
      <c r="Y349" s="123">
        <v>5680.72</v>
      </c>
      <c r="Z349" s="123">
        <v>5624.01</v>
      </c>
      <c r="AA349" s="53"/>
      <c r="AB349" s="53"/>
    </row>
    <row r="350" spans="2:28" s="10" customFormat="1" x14ac:dyDescent="0.25"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53"/>
      <c r="AB350" s="53"/>
    </row>
    <row r="351" spans="2:28" s="10" customFormat="1" ht="15" customHeight="1" x14ac:dyDescent="0.25">
      <c r="B351" s="133" t="s">
        <v>56</v>
      </c>
      <c r="C351" s="134" t="s">
        <v>57</v>
      </c>
      <c r="D351" s="134"/>
      <c r="E351" s="134"/>
      <c r="F351" s="134"/>
      <c r="G351" s="134"/>
      <c r="H351" s="134"/>
      <c r="I351" s="134"/>
      <c r="J351" s="134"/>
      <c r="K351" s="134"/>
      <c r="L351" s="134"/>
      <c r="M351" s="134"/>
      <c r="N351" s="134"/>
      <c r="O351" s="134"/>
      <c r="P351" s="134"/>
      <c r="Q351" s="134"/>
      <c r="R351" s="134"/>
      <c r="S351" s="134"/>
      <c r="T351" s="134"/>
      <c r="U351" s="134"/>
      <c r="V351" s="134"/>
      <c r="W351" s="134"/>
      <c r="X351" s="134"/>
      <c r="Y351" s="134"/>
      <c r="Z351" s="134"/>
      <c r="AA351" s="53"/>
      <c r="AB351" s="53"/>
    </row>
    <row r="352" spans="2:28" s="10" customFormat="1" x14ac:dyDescent="0.25">
      <c r="B352" s="130" t="s">
        <v>53</v>
      </c>
      <c r="C352" s="89">
        <v>0</v>
      </c>
      <c r="D352" s="89">
        <v>4.1666666666666664E-2</v>
      </c>
      <c r="E352" s="89">
        <v>8.3333333333333329E-2</v>
      </c>
      <c r="F352" s="89">
        <v>0.125</v>
      </c>
      <c r="G352" s="89">
        <v>0.16666666666666666</v>
      </c>
      <c r="H352" s="89">
        <v>0.20833333333333334</v>
      </c>
      <c r="I352" s="89">
        <v>0.25</v>
      </c>
      <c r="J352" s="89">
        <v>0.29166666666666669</v>
      </c>
      <c r="K352" s="89">
        <v>0.33333333333333331</v>
      </c>
      <c r="L352" s="89">
        <v>0.375</v>
      </c>
      <c r="M352" s="89">
        <v>0.41666666666666669</v>
      </c>
      <c r="N352" s="89">
        <v>0.45833333333333331</v>
      </c>
      <c r="O352" s="89">
        <v>0.5</v>
      </c>
      <c r="P352" s="89">
        <v>0.54166666666666663</v>
      </c>
      <c r="Q352" s="89">
        <v>0.58333333333333337</v>
      </c>
      <c r="R352" s="89">
        <v>0.625</v>
      </c>
      <c r="S352" s="89">
        <v>0.66666666666666663</v>
      </c>
      <c r="T352" s="89">
        <v>0.70833333333333337</v>
      </c>
      <c r="U352" s="89">
        <v>0.75</v>
      </c>
      <c r="V352" s="89">
        <v>0.79166666666666663</v>
      </c>
      <c r="W352" s="89">
        <v>0.83333333333333337</v>
      </c>
      <c r="X352" s="89">
        <v>0.875</v>
      </c>
      <c r="Y352" s="89">
        <v>0.91666666666666663</v>
      </c>
      <c r="Z352" s="89">
        <v>0.95833333333333337</v>
      </c>
      <c r="AA352" s="53"/>
      <c r="AB352" s="53"/>
    </row>
    <row r="353" spans="2:28" s="10" customFormat="1" x14ac:dyDescent="0.25">
      <c r="B353" s="131"/>
      <c r="C353" s="90" t="s">
        <v>54</v>
      </c>
      <c r="D353" s="90" t="s">
        <v>54</v>
      </c>
      <c r="E353" s="90" t="s">
        <v>54</v>
      </c>
      <c r="F353" s="90" t="s">
        <v>54</v>
      </c>
      <c r="G353" s="90" t="s">
        <v>54</v>
      </c>
      <c r="H353" s="90" t="s">
        <v>54</v>
      </c>
      <c r="I353" s="90" t="s">
        <v>54</v>
      </c>
      <c r="J353" s="90" t="s">
        <v>54</v>
      </c>
      <c r="K353" s="90" t="s">
        <v>54</v>
      </c>
      <c r="L353" s="90" t="s">
        <v>54</v>
      </c>
      <c r="M353" s="90" t="s">
        <v>54</v>
      </c>
      <c r="N353" s="90" t="s">
        <v>54</v>
      </c>
      <c r="O353" s="90" t="s">
        <v>54</v>
      </c>
      <c r="P353" s="90" t="s">
        <v>54</v>
      </c>
      <c r="Q353" s="90" t="s">
        <v>54</v>
      </c>
      <c r="R353" s="90" t="s">
        <v>54</v>
      </c>
      <c r="S353" s="90" t="s">
        <v>54</v>
      </c>
      <c r="T353" s="90" t="s">
        <v>54</v>
      </c>
      <c r="U353" s="90" t="s">
        <v>54</v>
      </c>
      <c r="V353" s="90" t="s">
        <v>54</v>
      </c>
      <c r="W353" s="90" t="s">
        <v>54</v>
      </c>
      <c r="X353" s="90" t="s">
        <v>54</v>
      </c>
      <c r="Y353" s="90" t="s">
        <v>54</v>
      </c>
      <c r="Z353" s="90" t="s">
        <v>55</v>
      </c>
      <c r="AA353" s="53"/>
      <c r="AB353" s="53"/>
    </row>
    <row r="354" spans="2:28" s="10" customFormat="1" x14ac:dyDescent="0.25">
      <c r="B354" s="132"/>
      <c r="C354" s="91">
        <v>4.1666666666666664E-2</v>
      </c>
      <c r="D354" s="91">
        <v>8.3333333333333329E-2</v>
      </c>
      <c r="E354" s="91">
        <v>0.125</v>
      </c>
      <c r="F354" s="91">
        <v>0.16666666666666666</v>
      </c>
      <c r="G354" s="91">
        <v>0.20833333333333334</v>
      </c>
      <c r="H354" s="91">
        <v>0.25</v>
      </c>
      <c r="I354" s="91">
        <v>0.29166666666666669</v>
      </c>
      <c r="J354" s="91">
        <v>0.33333333333333331</v>
      </c>
      <c r="K354" s="91">
        <v>0.375</v>
      </c>
      <c r="L354" s="91">
        <v>0.41666666666666669</v>
      </c>
      <c r="M354" s="91">
        <v>0.45833333333333331</v>
      </c>
      <c r="N354" s="91">
        <v>0.5</v>
      </c>
      <c r="O354" s="91">
        <v>0.54166666666666663</v>
      </c>
      <c r="P354" s="91">
        <v>0.58333333333333337</v>
      </c>
      <c r="Q354" s="91">
        <v>0.625</v>
      </c>
      <c r="R354" s="91">
        <v>0.66666666666666663</v>
      </c>
      <c r="S354" s="91">
        <v>0.70833333333333337</v>
      </c>
      <c r="T354" s="91">
        <v>0.75</v>
      </c>
      <c r="U354" s="91">
        <v>0.79166666666666663</v>
      </c>
      <c r="V354" s="91">
        <v>0.83333333333333337</v>
      </c>
      <c r="W354" s="91">
        <v>0.875</v>
      </c>
      <c r="X354" s="91">
        <v>0.91666666666666663</v>
      </c>
      <c r="Y354" s="91">
        <v>0.95833333333333337</v>
      </c>
      <c r="Z354" s="91">
        <v>0</v>
      </c>
      <c r="AA354" s="53"/>
      <c r="AB354" s="53"/>
    </row>
    <row r="355" spans="2:28" s="10" customFormat="1" x14ac:dyDescent="0.25">
      <c r="B355" s="92">
        <f>$A$1</f>
        <v>46204</v>
      </c>
      <c r="C355" s="123">
        <v>5911.65</v>
      </c>
      <c r="D355" s="123">
        <v>5839.73</v>
      </c>
      <c r="E355" s="123">
        <v>5798.38</v>
      </c>
      <c r="F355" s="123">
        <v>5782.73</v>
      </c>
      <c r="G355" s="123">
        <v>5792.16</v>
      </c>
      <c r="H355" s="123">
        <v>5806.92</v>
      </c>
      <c r="I355" s="123">
        <v>5809.27</v>
      </c>
      <c r="J355" s="123">
        <v>5810.46</v>
      </c>
      <c r="K355" s="123">
        <v>5818.36</v>
      </c>
      <c r="L355" s="123">
        <v>5849.39</v>
      </c>
      <c r="M355" s="123">
        <v>5880.04</v>
      </c>
      <c r="N355" s="123">
        <v>5899.93</v>
      </c>
      <c r="O355" s="123">
        <v>5920.85</v>
      </c>
      <c r="P355" s="123">
        <v>5904.96</v>
      </c>
      <c r="Q355" s="123">
        <v>5869.19</v>
      </c>
      <c r="R355" s="123">
        <v>5912.23</v>
      </c>
      <c r="S355" s="123">
        <v>5966.29</v>
      </c>
      <c r="T355" s="123">
        <v>6042.69</v>
      </c>
      <c r="U355" s="123">
        <v>6093.85</v>
      </c>
      <c r="V355" s="123">
        <v>6140.56</v>
      </c>
      <c r="W355" s="123">
        <v>6156.16</v>
      </c>
      <c r="X355" s="123">
        <v>6164.08</v>
      </c>
      <c r="Y355" s="123">
        <v>6152.98</v>
      </c>
      <c r="Z355" s="123">
        <v>6114.59</v>
      </c>
      <c r="AA355" s="53"/>
      <c r="AB355" s="53"/>
    </row>
    <row r="356" spans="2:28" s="10" customFormat="1" x14ac:dyDescent="0.25">
      <c r="B356" s="92">
        <f>B355+1</f>
        <v>46205</v>
      </c>
      <c r="C356" s="123">
        <v>4592.95</v>
      </c>
      <c r="D356" s="123">
        <v>4592.95</v>
      </c>
      <c r="E356" s="123">
        <v>4592.95</v>
      </c>
      <c r="F356" s="123">
        <v>4592.95</v>
      </c>
      <c r="G356" s="123">
        <v>4592.95</v>
      </c>
      <c r="H356" s="123">
        <v>4592.95</v>
      </c>
      <c r="I356" s="123">
        <v>4592.95</v>
      </c>
      <c r="J356" s="123">
        <v>4592.95</v>
      </c>
      <c r="K356" s="123">
        <v>4592.95</v>
      </c>
      <c r="L356" s="123">
        <v>4592.95</v>
      </c>
      <c r="M356" s="123">
        <v>4592.95</v>
      </c>
      <c r="N356" s="123">
        <v>4592.95</v>
      </c>
      <c r="O356" s="123">
        <v>4592.95</v>
      </c>
      <c r="P356" s="123">
        <v>4592.95</v>
      </c>
      <c r="Q356" s="123">
        <v>4592.95</v>
      </c>
      <c r="R356" s="123">
        <v>4592.95</v>
      </c>
      <c r="S356" s="123">
        <v>4592.95</v>
      </c>
      <c r="T356" s="123">
        <v>4592.95</v>
      </c>
      <c r="U356" s="123">
        <v>4592.95</v>
      </c>
      <c r="V356" s="123">
        <v>4592.95</v>
      </c>
      <c r="W356" s="123">
        <v>4592.95</v>
      </c>
      <c r="X356" s="123">
        <v>4592.95</v>
      </c>
      <c r="Y356" s="123">
        <v>4592.95</v>
      </c>
      <c r="Z356" s="123">
        <v>4592.95</v>
      </c>
      <c r="AA356" s="53"/>
      <c r="AB356" s="53"/>
    </row>
    <row r="357" spans="2:28" s="10" customFormat="1" x14ac:dyDescent="0.25">
      <c r="B357" s="92">
        <f>B356+1</f>
        <v>46206</v>
      </c>
      <c r="C357" s="123">
        <v>6768.64</v>
      </c>
      <c r="D357" s="123">
        <v>6634.18</v>
      </c>
      <c r="E357" s="123">
        <v>6576.07</v>
      </c>
      <c r="F357" s="123">
        <v>6554.25</v>
      </c>
      <c r="G357" s="123">
        <v>6587</v>
      </c>
      <c r="H357" s="123">
        <v>6580.18</v>
      </c>
      <c r="I357" s="123">
        <v>6573.77</v>
      </c>
      <c r="J357" s="123">
        <v>6568.34</v>
      </c>
      <c r="K357" s="123">
        <v>6575.62</v>
      </c>
      <c r="L357" s="123">
        <v>6592.4</v>
      </c>
      <c r="M357" s="123">
        <v>6582.8</v>
      </c>
      <c r="N357" s="123">
        <v>6582.2</v>
      </c>
      <c r="O357" s="123">
        <v>6605.11</v>
      </c>
      <c r="P357" s="123">
        <v>6654.22</v>
      </c>
      <c r="Q357" s="123">
        <v>6601.5</v>
      </c>
      <c r="R357" s="123">
        <v>6653.01</v>
      </c>
      <c r="S357" s="123">
        <v>6788.05</v>
      </c>
      <c r="T357" s="123">
        <v>6637.96</v>
      </c>
      <c r="U357" s="123">
        <v>6662.87</v>
      </c>
      <c r="V357" s="123">
        <v>6693.12</v>
      </c>
      <c r="W357" s="123">
        <v>6696.73</v>
      </c>
      <c r="X357" s="123">
        <v>6808.86</v>
      </c>
      <c r="Y357" s="123">
        <v>6807.84</v>
      </c>
      <c r="Z357" s="123">
        <v>6834.44</v>
      </c>
      <c r="AA357" s="53"/>
      <c r="AB357" s="53"/>
    </row>
    <row r="358" spans="2:28" s="10" customFormat="1" x14ac:dyDescent="0.25">
      <c r="B358" s="92">
        <f>B357+1</f>
        <v>46207</v>
      </c>
      <c r="C358" s="123">
        <v>6595.78</v>
      </c>
      <c r="D358" s="123">
        <v>6513.13</v>
      </c>
      <c r="E358" s="123">
        <v>6494.14</v>
      </c>
      <c r="F358" s="123">
        <v>6464.06</v>
      </c>
      <c r="G358" s="123">
        <v>6494.54</v>
      </c>
      <c r="H358" s="123">
        <v>6484.21</v>
      </c>
      <c r="I358" s="123">
        <v>6484.97</v>
      </c>
      <c r="J358" s="123">
        <v>6487.25</v>
      </c>
      <c r="K358" s="123">
        <v>6486.27</v>
      </c>
      <c r="L358" s="123">
        <v>6501.64</v>
      </c>
      <c r="M358" s="123">
        <v>6531.5</v>
      </c>
      <c r="N358" s="123">
        <v>6524.25</v>
      </c>
      <c r="O358" s="123">
        <v>6564.62</v>
      </c>
      <c r="P358" s="123">
        <v>6547.58</v>
      </c>
      <c r="Q358" s="123">
        <v>6518.3</v>
      </c>
      <c r="R358" s="123">
        <v>6568.99</v>
      </c>
      <c r="S358" s="123">
        <v>6664.71</v>
      </c>
      <c r="T358" s="123">
        <v>6760.56</v>
      </c>
      <c r="U358" s="123">
        <v>6890.44</v>
      </c>
      <c r="V358" s="123">
        <v>6911.37</v>
      </c>
      <c r="W358" s="123">
        <v>6917.53</v>
      </c>
      <c r="X358" s="123">
        <v>6920.87</v>
      </c>
      <c r="Y358" s="123">
        <v>6918.12</v>
      </c>
      <c r="Z358" s="123">
        <v>6993.77</v>
      </c>
      <c r="AA358" s="53"/>
      <c r="AB358" s="53"/>
    </row>
    <row r="359" spans="2:28" s="10" customFormat="1" x14ac:dyDescent="0.25">
      <c r="B359" s="92">
        <f>B358+1</f>
        <v>46208</v>
      </c>
      <c r="C359" s="123">
        <v>6885.96</v>
      </c>
      <c r="D359" s="123">
        <v>6689.16</v>
      </c>
      <c r="E359" s="123">
        <v>6575.74</v>
      </c>
      <c r="F359" s="123">
        <v>6493.79</v>
      </c>
      <c r="G359" s="123">
        <v>6464.81</v>
      </c>
      <c r="H359" s="123">
        <v>6448.97</v>
      </c>
      <c r="I359" s="123">
        <v>6450.19</v>
      </c>
      <c r="J359" s="123">
        <v>6484.36</v>
      </c>
      <c r="K359" s="123">
        <v>6508.92</v>
      </c>
      <c r="L359" s="123">
        <v>6516.36</v>
      </c>
      <c r="M359" s="123">
        <v>6507.71</v>
      </c>
      <c r="N359" s="123">
        <v>6484.83</v>
      </c>
      <c r="O359" s="123">
        <v>6490.82</v>
      </c>
      <c r="P359" s="123">
        <v>6509.89</v>
      </c>
      <c r="Q359" s="123">
        <v>6434.82</v>
      </c>
      <c r="R359" s="123">
        <v>6494.17</v>
      </c>
      <c r="S359" s="123">
        <v>6610.17</v>
      </c>
      <c r="T359" s="123">
        <v>6701.37</v>
      </c>
      <c r="U359" s="123">
        <v>6803.46</v>
      </c>
      <c r="V359" s="123">
        <v>6859.36</v>
      </c>
      <c r="W359" s="123">
        <v>6874.62</v>
      </c>
      <c r="X359" s="123">
        <v>6894.85</v>
      </c>
      <c r="Y359" s="123">
        <v>6876.93</v>
      </c>
      <c r="Z359" s="123">
        <v>6863.7</v>
      </c>
      <c r="AA359" s="53"/>
      <c r="AB359" s="53"/>
    </row>
    <row r="360" spans="2:28" s="10" customFormat="1" x14ac:dyDescent="0.25">
      <c r="B360" s="92">
        <f t="shared" ref="B360:B385" si="9">B359+1</f>
        <v>46209</v>
      </c>
      <c r="C360" s="123">
        <v>6754.71</v>
      </c>
      <c r="D360" s="123">
        <v>6610.51</v>
      </c>
      <c r="E360" s="123">
        <v>6520.66</v>
      </c>
      <c r="F360" s="123">
        <v>6506.15</v>
      </c>
      <c r="G360" s="123">
        <v>6562.15</v>
      </c>
      <c r="H360" s="123">
        <v>6521.25</v>
      </c>
      <c r="I360" s="123">
        <v>6510.81</v>
      </c>
      <c r="J360" s="123">
        <v>6512.3</v>
      </c>
      <c r="K360" s="123">
        <v>6516.94</v>
      </c>
      <c r="L360" s="123">
        <v>6527.28</v>
      </c>
      <c r="M360" s="123">
        <v>6527.03</v>
      </c>
      <c r="N360" s="123">
        <v>6517.12</v>
      </c>
      <c r="O360" s="123">
        <v>6539.97</v>
      </c>
      <c r="P360" s="123">
        <v>6543.95</v>
      </c>
      <c r="Q360" s="123">
        <v>6515.88</v>
      </c>
      <c r="R360" s="123">
        <v>6560.04</v>
      </c>
      <c r="S360" s="123">
        <v>6624.55</v>
      </c>
      <c r="T360" s="123">
        <v>6728.73</v>
      </c>
      <c r="U360" s="123">
        <v>6869.15</v>
      </c>
      <c r="V360" s="123">
        <v>6915.42</v>
      </c>
      <c r="W360" s="123">
        <v>6877.28</v>
      </c>
      <c r="X360" s="123">
        <v>6879.76</v>
      </c>
      <c r="Y360" s="123">
        <v>6942.95</v>
      </c>
      <c r="Z360" s="123">
        <v>6878.03</v>
      </c>
      <c r="AA360" s="53"/>
      <c r="AB360" s="53"/>
    </row>
    <row r="361" spans="2:28" s="10" customFormat="1" x14ac:dyDescent="0.25">
      <c r="B361" s="92">
        <f t="shared" si="9"/>
        <v>46210</v>
      </c>
      <c r="C361" s="123">
        <v>6953.08</v>
      </c>
      <c r="D361" s="123">
        <v>6767.21</v>
      </c>
      <c r="E361" s="123">
        <v>6675.73</v>
      </c>
      <c r="F361" s="123">
        <v>6632.59</v>
      </c>
      <c r="G361" s="123">
        <v>6642.42</v>
      </c>
      <c r="H361" s="123">
        <v>6617.9</v>
      </c>
      <c r="I361" s="123">
        <v>6607.1</v>
      </c>
      <c r="J361" s="123">
        <v>6610.69</v>
      </c>
      <c r="K361" s="123">
        <v>6609.76</v>
      </c>
      <c r="L361" s="123">
        <v>6613</v>
      </c>
      <c r="M361" s="123">
        <v>6609.09</v>
      </c>
      <c r="N361" s="123">
        <v>6588.78</v>
      </c>
      <c r="O361" s="123">
        <v>6615.93</v>
      </c>
      <c r="P361" s="123">
        <v>6662.97</v>
      </c>
      <c r="Q361" s="123">
        <v>6630.04</v>
      </c>
      <c r="R361" s="123">
        <v>6687.15</v>
      </c>
      <c r="S361" s="123">
        <v>6768.41</v>
      </c>
      <c r="T361" s="123">
        <v>6823.23</v>
      </c>
      <c r="U361" s="123">
        <v>6954.48</v>
      </c>
      <c r="V361" s="123">
        <v>6990.02</v>
      </c>
      <c r="W361" s="123">
        <v>6970.99</v>
      </c>
      <c r="X361" s="123">
        <v>6963.56</v>
      </c>
      <c r="Y361" s="123">
        <v>6966.1</v>
      </c>
      <c r="Z361" s="123">
        <v>7015.66</v>
      </c>
      <c r="AA361" s="53"/>
      <c r="AB361" s="53"/>
    </row>
    <row r="362" spans="2:28" s="10" customFormat="1" x14ac:dyDescent="0.25">
      <c r="B362" s="92">
        <f t="shared" si="9"/>
        <v>46211</v>
      </c>
      <c r="C362" s="123">
        <v>6864.83</v>
      </c>
      <c r="D362" s="123">
        <v>6817.31</v>
      </c>
      <c r="E362" s="123">
        <v>6742.94</v>
      </c>
      <c r="F362" s="123">
        <v>6616.64</v>
      </c>
      <c r="G362" s="123">
        <v>6515.28</v>
      </c>
      <c r="H362" s="123">
        <v>6505.15</v>
      </c>
      <c r="I362" s="123">
        <v>6504.08</v>
      </c>
      <c r="J362" s="123">
        <v>6509.05</v>
      </c>
      <c r="K362" s="123">
        <v>6511.51</v>
      </c>
      <c r="L362" s="123">
        <v>6512.52</v>
      </c>
      <c r="M362" s="123">
        <v>6516.09</v>
      </c>
      <c r="N362" s="123">
        <v>6504.68</v>
      </c>
      <c r="O362" s="123">
        <v>6515.87</v>
      </c>
      <c r="P362" s="123">
        <v>6545</v>
      </c>
      <c r="Q362" s="123">
        <v>6509.62</v>
      </c>
      <c r="R362" s="123">
        <v>6540.84</v>
      </c>
      <c r="S362" s="123">
        <v>6686.58</v>
      </c>
      <c r="T362" s="123">
        <v>6838.88</v>
      </c>
      <c r="U362" s="123">
        <v>6820.22</v>
      </c>
      <c r="V362" s="123">
        <v>6888.73</v>
      </c>
      <c r="W362" s="123">
        <v>6893.98</v>
      </c>
      <c r="X362" s="123">
        <v>6899.11</v>
      </c>
      <c r="Y362" s="123">
        <v>6905.56</v>
      </c>
      <c r="Z362" s="123">
        <v>6968.77</v>
      </c>
      <c r="AA362" s="53"/>
      <c r="AB362" s="53"/>
    </row>
    <row r="363" spans="2:28" s="10" customFormat="1" x14ac:dyDescent="0.25">
      <c r="B363" s="92">
        <f t="shared" si="9"/>
        <v>46212</v>
      </c>
      <c r="C363" s="123">
        <v>6775.7</v>
      </c>
      <c r="D363" s="123">
        <v>6632.69</v>
      </c>
      <c r="E363" s="123">
        <v>6541.73</v>
      </c>
      <c r="F363" s="123">
        <v>6510.99</v>
      </c>
      <c r="G363" s="123">
        <v>6499.46</v>
      </c>
      <c r="H363" s="123">
        <v>6491.2</v>
      </c>
      <c r="I363" s="123">
        <v>6485.72</v>
      </c>
      <c r="J363" s="123">
        <v>6482.07</v>
      </c>
      <c r="K363" s="123">
        <v>6498.37</v>
      </c>
      <c r="L363" s="123">
        <v>6499.68</v>
      </c>
      <c r="M363" s="123">
        <v>6492.19</v>
      </c>
      <c r="N363" s="123">
        <v>6487.57</v>
      </c>
      <c r="O363" s="123">
        <v>6513.82</v>
      </c>
      <c r="P363" s="123">
        <v>6546.3</v>
      </c>
      <c r="Q363" s="123">
        <v>6489.96</v>
      </c>
      <c r="R363" s="123">
        <v>6569.37</v>
      </c>
      <c r="S363" s="123">
        <v>6604.59</v>
      </c>
      <c r="T363" s="123">
        <v>6581.32</v>
      </c>
      <c r="U363" s="123">
        <v>6665.49</v>
      </c>
      <c r="V363" s="123">
        <v>6728.15</v>
      </c>
      <c r="W363" s="123">
        <v>6752.56</v>
      </c>
      <c r="X363" s="123">
        <v>6834.65</v>
      </c>
      <c r="Y363" s="123">
        <v>6830.85</v>
      </c>
      <c r="Z363" s="123">
        <v>6772.11</v>
      </c>
      <c r="AA363" s="53"/>
      <c r="AB363" s="53"/>
    </row>
    <row r="364" spans="2:28" s="10" customFormat="1" x14ac:dyDescent="0.25">
      <c r="B364" s="92">
        <f t="shared" si="9"/>
        <v>46213</v>
      </c>
      <c r="C364" s="123">
        <v>6528.55</v>
      </c>
      <c r="D364" s="123">
        <v>6422.78</v>
      </c>
      <c r="E364" s="123">
        <v>6484.28</v>
      </c>
      <c r="F364" s="123">
        <v>6451.78</v>
      </c>
      <c r="G364" s="123">
        <v>6488.05</v>
      </c>
      <c r="H364" s="123">
        <v>6488.65</v>
      </c>
      <c r="I364" s="123">
        <v>6442.4</v>
      </c>
      <c r="J364" s="123">
        <v>6433.39</v>
      </c>
      <c r="K364" s="123">
        <v>6447.9</v>
      </c>
      <c r="L364" s="123">
        <v>6461.37</v>
      </c>
      <c r="M364" s="123">
        <v>6465.48</v>
      </c>
      <c r="N364" s="123">
        <v>6443.56</v>
      </c>
      <c r="O364" s="123">
        <v>6450.39</v>
      </c>
      <c r="P364" s="123">
        <v>6448.7</v>
      </c>
      <c r="Q364" s="123">
        <v>6415.45</v>
      </c>
      <c r="R364" s="123">
        <v>6469.16</v>
      </c>
      <c r="S364" s="123">
        <v>6418.3</v>
      </c>
      <c r="T364" s="123">
        <v>6572.78</v>
      </c>
      <c r="U364" s="123">
        <v>6682.05</v>
      </c>
      <c r="V364" s="123">
        <v>6782.39</v>
      </c>
      <c r="W364" s="123">
        <v>6671.04</v>
      </c>
      <c r="X364" s="123">
        <v>6686.36</v>
      </c>
      <c r="Y364" s="123">
        <v>6717.53</v>
      </c>
      <c r="Z364" s="123">
        <v>6662.19</v>
      </c>
      <c r="AA364" s="53"/>
      <c r="AB364" s="53"/>
    </row>
    <row r="365" spans="2:28" s="10" customFormat="1" x14ac:dyDescent="0.25">
      <c r="B365" s="92">
        <f t="shared" si="9"/>
        <v>46214</v>
      </c>
      <c r="C365" s="123">
        <v>6417.8</v>
      </c>
      <c r="D365" s="123">
        <v>6319.21</v>
      </c>
      <c r="E365" s="123">
        <v>6212.4</v>
      </c>
      <c r="F365" s="123">
        <v>6212.23</v>
      </c>
      <c r="G365" s="123">
        <v>6136.17</v>
      </c>
      <c r="H365" s="123">
        <v>6147.63</v>
      </c>
      <c r="I365" s="123">
        <v>6144.4</v>
      </c>
      <c r="J365" s="123">
        <v>6142.55</v>
      </c>
      <c r="K365" s="123">
        <v>6145.25</v>
      </c>
      <c r="L365" s="123">
        <v>6150.25</v>
      </c>
      <c r="M365" s="123">
        <v>6151.82</v>
      </c>
      <c r="N365" s="123">
        <v>6146.31</v>
      </c>
      <c r="O365" s="123">
        <v>6165.23</v>
      </c>
      <c r="P365" s="123">
        <v>6071.94</v>
      </c>
      <c r="Q365" s="123">
        <v>6131.35</v>
      </c>
      <c r="R365" s="123">
        <v>6109.54</v>
      </c>
      <c r="S365" s="123">
        <v>6204.93</v>
      </c>
      <c r="T365" s="123">
        <v>6339.05</v>
      </c>
      <c r="U365" s="123">
        <v>6428.57</v>
      </c>
      <c r="V365" s="123">
        <v>6486.54</v>
      </c>
      <c r="W365" s="123">
        <v>6525.4</v>
      </c>
      <c r="X365" s="123">
        <v>6550.2</v>
      </c>
      <c r="Y365" s="123">
        <v>6545.86</v>
      </c>
      <c r="Z365" s="123">
        <v>6540.08</v>
      </c>
      <c r="AA365" s="53"/>
      <c r="AB365" s="53"/>
    </row>
    <row r="366" spans="2:28" s="10" customFormat="1" x14ac:dyDescent="0.25">
      <c r="B366" s="92">
        <f t="shared" si="9"/>
        <v>46215</v>
      </c>
      <c r="C366" s="123">
        <v>6507.13</v>
      </c>
      <c r="D366" s="123">
        <v>6408.44</v>
      </c>
      <c r="E366" s="123">
        <v>6293.67</v>
      </c>
      <c r="F366" s="123">
        <v>6250.77</v>
      </c>
      <c r="G366" s="123">
        <v>6186.61</v>
      </c>
      <c r="H366" s="123">
        <v>6157.68</v>
      </c>
      <c r="I366" s="123">
        <v>6152.87</v>
      </c>
      <c r="J366" s="123">
        <v>6158.38</v>
      </c>
      <c r="K366" s="123">
        <v>6135.33</v>
      </c>
      <c r="L366" s="123">
        <v>6181.88</v>
      </c>
      <c r="M366" s="123">
        <v>6207.27</v>
      </c>
      <c r="N366" s="123">
        <v>6193.97</v>
      </c>
      <c r="O366" s="123">
        <v>6215.8</v>
      </c>
      <c r="P366" s="123">
        <v>6171.8</v>
      </c>
      <c r="Q366" s="123">
        <v>6115.86</v>
      </c>
      <c r="R366" s="123">
        <v>6209.94</v>
      </c>
      <c r="S366" s="123">
        <v>6357.48</v>
      </c>
      <c r="T366" s="123">
        <v>6496.23</v>
      </c>
      <c r="U366" s="123">
        <v>6590.96</v>
      </c>
      <c r="V366" s="123">
        <v>6544.5</v>
      </c>
      <c r="W366" s="123">
        <v>6577.08</v>
      </c>
      <c r="X366" s="123">
        <v>6583.39</v>
      </c>
      <c r="Y366" s="123">
        <v>6670.44</v>
      </c>
      <c r="Z366" s="123">
        <v>6623.93</v>
      </c>
      <c r="AA366" s="53"/>
      <c r="AB366" s="53"/>
    </row>
    <row r="367" spans="2:28" s="10" customFormat="1" x14ac:dyDescent="0.25">
      <c r="B367" s="92">
        <f t="shared" si="9"/>
        <v>46216</v>
      </c>
      <c r="C367" s="123">
        <v>6334.32</v>
      </c>
      <c r="D367" s="123">
        <v>6230.42</v>
      </c>
      <c r="E367" s="123">
        <v>6149.18</v>
      </c>
      <c r="F367" s="123">
        <v>6170.49</v>
      </c>
      <c r="G367" s="123">
        <v>6131.01</v>
      </c>
      <c r="H367" s="123">
        <v>6140.08</v>
      </c>
      <c r="I367" s="123">
        <v>6121.54</v>
      </c>
      <c r="J367" s="123">
        <v>6113.43</v>
      </c>
      <c r="K367" s="123">
        <v>6123.36</v>
      </c>
      <c r="L367" s="123">
        <v>6125.22</v>
      </c>
      <c r="M367" s="123">
        <v>6130.7</v>
      </c>
      <c r="N367" s="123">
        <v>6129.1</v>
      </c>
      <c r="O367" s="123">
        <v>6141.93</v>
      </c>
      <c r="P367" s="123">
        <v>6142.85</v>
      </c>
      <c r="Q367" s="123">
        <v>6098.84</v>
      </c>
      <c r="R367" s="123">
        <v>6188.14</v>
      </c>
      <c r="S367" s="123">
        <v>6283.34</v>
      </c>
      <c r="T367" s="123">
        <v>6272.79</v>
      </c>
      <c r="U367" s="123">
        <v>6342.98</v>
      </c>
      <c r="V367" s="123">
        <v>6391.69</v>
      </c>
      <c r="W367" s="123">
        <v>6424.87</v>
      </c>
      <c r="X367" s="123">
        <v>6445.1</v>
      </c>
      <c r="Y367" s="123">
        <v>6431.27</v>
      </c>
      <c r="Z367" s="123">
        <v>6450.2</v>
      </c>
      <c r="AA367" s="53"/>
      <c r="AB367" s="53"/>
    </row>
    <row r="368" spans="2:28" s="10" customFormat="1" x14ac:dyDescent="0.25">
      <c r="B368" s="92">
        <f t="shared" si="9"/>
        <v>46217</v>
      </c>
      <c r="C368" s="123">
        <v>6638.37</v>
      </c>
      <c r="D368" s="123">
        <v>6499.94</v>
      </c>
      <c r="E368" s="123">
        <v>6433.8</v>
      </c>
      <c r="F368" s="123">
        <v>6375.49</v>
      </c>
      <c r="G368" s="123">
        <v>6409.19</v>
      </c>
      <c r="H368" s="123">
        <v>6409.23</v>
      </c>
      <c r="I368" s="123">
        <v>6388.82</v>
      </c>
      <c r="J368" s="123">
        <v>6382.63</v>
      </c>
      <c r="K368" s="123">
        <v>6396.04</v>
      </c>
      <c r="L368" s="123">
        <v>6411.94</v>
      </c>
      <c r="M368" s="123">
        <v>6408.81</v>
      </c>
      <c r="N368" s="123">
        <v>6389.5</v>
      </c>
      <c r="O368" s="123">
        <v>6406.38</v>
      </c>
      <c r="P368" s="123">
        <v>6394.59</v>
      </c>
      <c r="Q368" s="123">
        <v>6363.88</v>
      </c>
      <c r="R368" s="123">
        <v>6405.35</v>
      </c>
      <c r="S368" s="123">
        <v>6363.45</v>
      </c>
      <c r="T368" s="123">
        <v>6482.41</v>
      </c>
      <c r="U368" s="123">
        <v>6551.71</v>
      </c>
      <c r="V368" s="123">
        <v>6599.62</v>
      </c>
      <c r="W368" s="123">
        <v>6818.51</v>
      </c>
      <c r="X368" s="123">
        <v>6847.48</v>
      </c>
      <c r="Y368" s="123">
        <v>6859.26</v>
      </c>
      <c r="Z368" s="123">
        <v>6865.71</v>
      </c>
      <c r="AA368" s="53"/>
      <c r="AB368" s="53"/>
    </row>
    <row r="369" spans="2:28" s="10" customFormat="1" x14ac:dyDescent="0.25">
      <c r="B369" s="92">
        <f t="shared" si="9"/>
        <v>46218</v>
      </c>
      <c r="C369" s="123">
        <v>6343.02</v>
      </c>
      <c r="D369" s="123">
        <v>6325.54</v>
      </c>
      <c r="E369" s="123">
        <v>6190.11</v>
      </c>
      <c r="F369" s="123">
        <v>6097.24</v>
      </c>
      <c r="G369" s="123">
        <v>6087.67</v>
      </c>
      <c r="H369" s="123">
        <v>6048.64</v>
      </c>
      <c r="I369" s="123">
        <v>6022.93</v>
      </c>
      <c r="J369" s="123">
        <v>6033.64</v>
      </c>
      <c r="K369" s="123">
        <v>6054.48</v>
      </c>
      <c r="L369" s="123">
        <v>6063.03</v>
      </c>
      <c r="M369" s="123">
        <v>6056.42</v>
      </c>
      <c r="N369" s="123">
        <v>6047.62</v>
      </c>
      <c r="O369" s="123">
        <v>6058.66</v>
      </c>
      <c r="P369" s="123">
        <v>6048.5</v>
      </c>
      <c r="Q369" s="123">
        <v>6033.68</v>
      </c>
      <c r="R369" s="123">
        <v>6113.24</v>
      </c>
      <c r="S369" s="123">
        <v>6189.38</v>
      </c>
      <c r="T369" s="123">
        <v>6366.72</v>
      </c>
      <c r="U369" s="123">
        <v>6595.1</v>
      </c>
      <c r="V369" s="123">
        <v>6625.82</v>
      </c>
      <c r="W369" s="123">
        <v>6644.84</v>
      </c>
      <c r="X369" s="123">
        <v>6678.38</v>
      </c>
      <c r="Y369" s="123">
        <v>6637.26</v>
      </c>
      <c r="Z369" s="123">
        <v>6620.14</v>
      </c>
      <c r="AA369" s="53"/>
      <c r="AB369" s="53"/>
    </row>
    <row r="370" spans="2:28" s="10" customFormat="1" x14ac:dyDescent="0.25">
      <c r="B370" s="92">
        <f t="shared" si="9"/>
        <v>46219</v>
      </c>
      <c r="C370" s="123">
        <v>6353.79</v>
      </c>
      <c r="D370" s="123">
        <v>6132.86</v>
      </c>
      <c r="E370" s="123">
        <v>6103.59</v>
      </c>
      <c r="F370" s="123">
        <v>6048.89</v>
      </c>
      <c r="G370" s="123">
        <v>6048.14</v>
      </c>
      <c r="H370" s="123">
        <v>6042.76</v>
      </c>
      <c r="I370" s="123">
        <v>5935.41</v>
      </c>
      <c r="J370" s="123">
        <v>5950.87</v>
      </c>
      <c r="K370" s="123">
        <v>5962.57</v>
      </c>
      <c r="L370" s="123">
        <v>5964.86</v>
      </c>
      <c r="M370" s="123">
        <v>5963.77</v>
      </c>
      <c r="N370" s="123">
        <v>5956.38</v>
      </c>
      <c r="O370" s="123">
        <v>5960.31</v>
      </c>
      <c r="P370" s="123">
        <v>5945.01</v>
      </c>
      <c r="Q370" s="123">
        <v>5946.76</v>
      </c>
      <c r="R370" s="123">
        <v>6008.23</v>
      </c>
      <c r="S370" s="123">
        <v>6246.27</v>
      </c>
      <c r="T370" s="123">
        <v>6244.61</v>
      </c>
      <c r="U370" s="123">
        <v>6284.38</v>
      </c>
      <c r="V370" s="123">
        <v>6380.68</v>
      </c>
      <c r="W370" s="123">
        <v>6418.26</v>
      </c>
      <c r="X370" s="123">
        <v>6422.99</v>
      </c>
      <c r="Y370" s="123">
        <v>6373.97</v>
      </c>
      <c r="Z370" s="123">
        <v>6480.19</v>
      </c>
      <c r="AA370" s="53"/>
      <c r="AB370" s="53"/>
    </row>
    <row r="371" spans="2:28" s="10" customFormat="1" ht="15.75" customHeight="1" x14ac:dyDescent="0.25">
      <c r="B371" s="92">
        <f t="shared" si="9"/>
        <v>46220</v>
      </c>
      <c r="C371" s="123">
        <v>6508.36</v>
      </c>
      <c r="D371" s="123">
        <v>6328.99</v>
      </c>
      <c r="E371" s="123">
        <v>6226.17</v>
      </c>
      <c r="F371" s="123">
        <v>6136.31</v>
      </c>
      <c r="G371" s="123">
        <v>6116.79</v>
      </c>
      <c r="H371" s="123">
        <v>6087.02</v>
      </c>
      <c r="I371" s="123">
        <v>6075.73</v>
      </c>
      <c r="J371" s="123">
        <v>6080.46</v>
      </c>
      <c r="K371" s="123">
        <v>6105.03</v>
      </c>
      <c r="L371" s="123">
        <v>6115.83</v>
      </c>
      <c r="M371" s="123">
        <v>6117.33</v>
      </c>
      <c r="N371" s="123">
        <v>6105.69</v>
      </c>
      <c r="O371" s="123">
        <v>6124.8</v>
      </c>
      <c r="P371" s="123">
        <v>6106.37</v>
      </c>
      <c r="Q371" s="123">
        <v>6108.81</v>
      </c>
      <c r="R371" s="123">
        <v>6139.03</v>
      </c>
      <c r="S371" s="123">
        <v>6336.41</v>
      </c>
      <c r="T371" s="123">
        <v>6398.37</v>
      </c>
      <c r="U371" s="123">
        <v>6518.61</v>
      </c>
      <c r="V371" s="123">
        <v>6575.92</v>
      </c>
      <c r="W371" s="123">
        <v>6611.85</v>
      </c>
      <c r="X371" s="123">
        <v>6648.48</v>
      </c>
      <c r="Y371" s="123">
        <v>6619.57</v>
      </c>
      <c r="Z371" s="123">
        <v>6535.82</v>
      </c>
      <c r="AA371" s="53"/>
      <c r="AB371" s="53"/>
    </row>
    <row r="372" spans="2:28" s="10" customFormat="1" x14ac:dyDescent="0.25">
      <c r="B372" s="92">
        <f t="shared" si="9"/>
        <v>46221</v>
      </c>
      <c r="C372" s="123">
        <v>6336.92</v>
      </c>
      <c r="D372" s="123">
        <v>6219.82</v>
      </c>
      <c r="E372" s="123">
        <v>6068.4</v>
      </c>
      <c r="F372" s="123">
        <v>5976.75</v>
      </c>
      <c r="G372" s="123">
        <v>5944.5</v>
      </c>
      <c r="H372" s="123">
        <v>5845.19</v>
      </c>
      <c r="I372" s="123">
        <v>5833.63</v>
      </c>
      <c r="J372" s="123">
        <v>5826.21</v>
      </c>
      <c r="K372" s="123">
        <v>5826.09</v>
      </c>
      <c r="L372" s="123">
        <v>5833.6</v>
      </c>
      <c r="M372" s="123">
        <v>5833.53</v>
      </c>
      <c r="N372" s="123">
        <v>5836.08</v>
      </c>
      <c r="O372" s="123">
        <v>5847.36</v>
      </c>
      <c r="P372" s="123">
        <v>5935.61</v>
      </c>
      <c r="Q372" s="123">
        <v>5932.22</v>
      </c>
      <c r="R372" s="123">
        <v>6024.76</v>
      </c>
      <c r="S372" s="123">
        <v>6078.35</v>
      </c>
      <c r="T372" s="123">
        <v>6035.58</v>
      </c>
      <c r="U372" s="123">
        <v>6128.68</v>
      </c>
      <c r="V372" s="123">
        <v>6187.97</v>
      </c>
      <c r="W372" s="123">
        <v>6220.5</v>
      </c>
      <c r="X372" s="123">
        <v>6187.81</v>
      </c>
      <c r="Y372" s="123">
        <v>6234.07</v>
      </c>
      <c r="Z372" s="123">
        <v>6449.87</v>
      </c>
      <c r="AA372" s="53"/>
      <c r="AB372" s="53"/>
    </row>
    <row r="373" spans="2:28" x14ac:dyDescent="0.25">
      <c r="B373" s="92">
        <f t="shared" si="9"/>
        <v>46222</v>
      </c>
      <c r="C373" s="123">
        <v>6425.07</v>
      </c>
      <c r="D373" s="123">
        <v>6308.19</v>
      </c>
      <c r="E373" s="123">
        <v>6135.87</v>
      </c>
      <c r="F373" s="123">
        <v>6068.15</v>
      </c>
      <c r="G373" s="123">
        <v>6021.28</v>
      </c>
      <c r="H373" s="123">
        <v>5982.82</v>
      </c>
      <c r="I373" s="123">
        <v>5953.87</v>
      </c>
      <c r="J373" s="123">
        <v>5951.77</v>
      </c>
      <c r="K373" s="123">
        <v>5957.23</v>
      </c>
      <c r="L373" s="123">
        <v>5959.45</v>
      </c>
      <c r="M373" s="123">
        <v>5948.42</v>
      </c>
      <c r="N373" s="123">
        <v>5938.12</v>
      </c>
      <c r="O373" s="123">
        <v>5943.98</v>
      </c>
      <c r="P373" s="123">
        <v>5925.78</v>
      </c>
      <c r="Q373" s="123">
        <v>5917.41</v>
      </c>
      <c r="R373" s="123">
        <v>5998.07</v>
      </c>
      <c r="S373" s="123">
        <v>6072.41</v>
      </c>
      <c r="T373" s="123">
        <v>6208.35</v>
      </c>
      <c r="U373" s="123">
        <v>6300.99</v>
      </c>
      <c r="V373" s="123">
        <v>6366.14</v>
      </c>
      <c r="W373" s="123">
        <v>6398.9</v>
      </c>
      <c r="X373" s="123">
        <v>6422.64</v>
      </c>
      <c r="Y373" s="123">
        <v>6406.47</v>
      </c>
      <c r="Z373" s="123">
        <v>6423.28</v>
      </c>
    </row>
    <row r="374" spans="2:28" s="10" customFormat="1" x14ac:dyDescent="0.25">
      <c r="B374" s="92">
        <f t="shared" si="9"/>
        <v>46223</v>
      </c>
      <c r="C374" s="123">
        <v>6261.75</v>
      </c>
      <c r="D374" s="123">
        <v>6090.73</v>
      </c>
      <c r="E374" s="123">
        <v>6014.45</v>
      </c>
      <c r="F374" s="123">
        <v>6025.85</v>
      </c>
      <c r="G374" s="123">
        <v>6198.02</v>
      </c>
      <c r="H374" s="123">
        <v>6210.39</v>
      </c>
      <c r="I374" s="123">
        <v>6223.91</v>
      </c>
      <c r="J374" s="123">
        <v>6209.15</v>
      </c>
      <c r="K374" s="123">
        <v>6217.83</v>
      </c>
      <c r="L374" s="123">
        <v>6185.24</v>
      </c>
      <c r="M374" s="123">
        <v>6185.5</v>
      </c>
      <c r="N374" s="123">
        <v>6160.67</v>
      </c>
      <c r="O374" s="123">
        <v>6183.8</v>
      </c>
      <c r="P374" s="123">
        <v>6215.11</v>
      </c>
      <c r="Q374" s="123">
        <v>6218.88</v>
      </c>
      <c r="R374" s="123">
        <v>6298.71</v>
      </c>
      <c r="S374" s="123">
        <v>6386.94</v>
      </c>
      <c r="T374" s="123">
        <v>6472.78</v>
      </c>
      <c r="U374" s="123">
        <v>6600.28</v>
      </c>
      <c r="V374" s="123">
        <v>6969.52</v>
      </c>
      <c r="W374" s="123">
        <v>7112.67</v>
      </c>
      <c r="X374" s="123">
        <v>7127</v>
      </c>
      <c r="Y374" s="123">
        <v>7098.13</v>
      </c>
      <c r="Z374" s="123">
        <v>6544.76</v>
      </c>
      <c r="AA374" s="53"/>
      <c r="AB374" s="53"/>
    </row>
    <row r="375" spans="2:28" s="10" customFormat="1" x14ac:dyDescent="0.25">
      <c r="B375" s="92">
        <f t="shared" si="9"/>
        <v>46224</v>
      </c>
      <c r="C375" s="123">
        <v>6370.89</v>
      </c>
      <c r="D375" s="123">
        <v>6242.83</v>
      </c>
      <c r="E375" s="123">
        <v>6100.55</v>
      </c>
      <c r="F375" s="123">
        <v>6050.91</v>
      </c>
      <c r="G375" s="123">
        <v>6083.08</v>
      </c>
      <c r="H375" s="123">
        <v>6083.33</v>
      </c>
      <c r="I375" s="123">
        <v>6078.76</v>
      </c>
      <c r="J375" s="123">
        <v>6064.57</v>
      </c>
      <c r="K375" s="123">
        <v>6075.99</v>
      </c>
      <c r="L375" s="123">
        <v>6097.38</v>
      </c>
      <c r="M375" s="123">
        <v>6112.21</v>
      </c>
      <c r="N375" s="123">
        <v>6105.1</v>
      </c>
      <c r="O375" s="123">
        <v>6126.42</v>
      </c>
      <c r="P375" s="123">
        <v>6127.71</v>
      </c>
      <c r="Q375" s="123">
        <v>6072.28</v>
      </c>
      <c r="R375" s="123">
        <v>6138.51</v>
      </c>
      <c r="S375" s="123">
        <v>6192.23</v>
      </c>
      <c r="T375" s="123">
        <v>6294.53</v>
      </c>
      <c r="U375" s="123">
        <v>6406.8</v>
      </c>
      <c r="V375" s="123">
        <v>6668.69</v>
      </c>
      <c r="W375" s="123">
        <v>6683.33</v>
      </c>
      <c r="X375" s="123">
        <v>6702.78</v>
      </c>
      <c r="Y375" s="123">
        <v>6688.18</v>
      </c>
      <c r="Z375" s="123">
        <v>6588.52</v>
      </c>
      <c r="AA375" s="53"/>
      <c r="AB375" s="53"/>
    </row>
    <row r="376" spans="2:28" s="10" customFormat="1" x14ac:dyDescent="0.25">
      <c r="B376" s="92">
        <f t="shared" si="9"/>
        <v>46225</v>
      </c>
      <c r="C376" s="123">
        <v>6186.21</v>
      </c>
      <c r="D376" s="123">
        <v>6045.11</v>
      </c>
      <c r="E376" s="123">
        <v>5958.48</v>
      </c>
      <c r="F376" s="123">
        <v>6001.07</v>
      </c>
      <c r="G376" s="123">
        <v>6020.45</v>
      </c>
      <c r="H376" s="123">
        <v>6003.08</v>
      </c>
      <c r="I376" s="123">
        <v>6027.96</v>
      </c>
      <c r="J376" s="123">
        <v>5970.76</v>
      </c>
      <c r="K376" s="123">
        <v>6018.08</v>
      </c>
      <c r="L376" s="123">
        <v>6000.45</v>
      </c>
      <c r="M376" s="123">
        <v>5989.33</v>
      </c>
      <c r="N376" s="123">
        <v>5971.3</v>
      </c>
      <c r="O376" s="123">
        <v>6009.75</v>
      </c>
      <c r="P376" s="123">
        <v>6029.08</v>
      </c>
      <c r="Q376" s="123">
        <v>6011.88</v>
      </c>
      <c r="R376" s="123">
        <v>6106.18</v>
      </c>
      <c r="S376" s="123">
        <v>6202.55</v>
      </c>
      <c r="T376" s="123">
        <v>6238.51</v>
      </c>
      <c r="U376" s="123">
        <v>6339.68</v>
      </c>
      <c r="V376" s="123">
        <v>6385.93</v>
      </c>
      <c r="W376" s="123">
        <v>6404.09</v>
      </c>
      <c r="X376" s="123">
        <v>6410.46</v>
      </c>
      <c r="Y376" s="123">
        <v>6436.21</v>
      </c>
      <c r="Z376" s="123">
        <v>6427.55</v>
      </c>
      <c r="AA376" s="53"/>
      <c r="AB376" s="53"/>
    </row>
    <row r="377" spans="2:28" s="10" customFormat="1" x14ac:dyDescent="0.25">
      <c r="B377" s="92">
        <f t="shared" si="9"/>
        <v>46226</v>
      </c>
      <c r="C377" s="123">
        <v>6434.58</v>
      </c>
      <c r="D377" s="123">
        <v>6272.6</v>
      </c>
      <c r="E377" s="123">
        <v>6177.12</v>
      </c>
      <c r="F377" s="123">
        <v>6184.87</v>
      </c>
      <c r="G377" s="123">
        <v>6163.02</v>
      </c>
      <c r="H377" s="123">
        <v>6144.85</v>
      </c>
      <c r="I377" s="123">
        <v>6123.25</v>
      </c>
      <c r="J377" s="123">
        <v>6101.08</v>
      </c>
      <c r="K377" s="123">
        <v>6126.16</v>
      </c>
      <c r="L377" s="123">
        <v>6147.87</v>
      </c>
      <c r="M377" s="123">
        <v>6150.6</v>
      </c>
      <c r="N377" s="123">
        <v>6234.91</v>
      </c>
      <c r="O377" s="123">
        <v>6252.93</v>
      </c>
      <c r="P377" s="123">
        <v>6262.84</v>
      </c>
      <c r="Q377" s="123">
        <v>6233.18</v>
      </c>
      <c r="R377" s="123">
        <v>6320.56</v>
      </c>
      <c r="S377" s="123">
        <v>6382.67</v>
      </c>
      <c r="T377" s="123">
        <v>6343.88</v>
      </c>
      <c r="U377" s="123">
        <v>6434.86</v>
      </c>
      <c r="V377" s="123">
        <v>6521.49</v>
      </c>
      <c r="W377" s="123">
        <v>6744.53</v>
      </c>
      <c r="X377" s="123">
        <v>6759.17</v>
      </c>
      <c r="Y377" s="123">
        <v>6554.81</v>
      </c>
      <c r="Z377" s="123">
        <v>6598.88</v>
      </c>
      <c r="AA377" s="53"/>
      <c r="AB377" s="53"/>
    </row>
    <row r="378" spans="2:28" s="10" customFormat="1" x14ac:dyDescent="0.25">
      <c r="B378" s="92">
        <f t="shared" si="9"/>
        <v>46227</v>
      </c>
      <c r="C378" s="123">
        <v>6881.46</v>
      </c>
      <c r="D378" s="123">
        <v>6692.1</v>
      </c>
      <c r="E378" s="123">
        <v>6723.84</v>
      </c>
      <c r="F378" s="123">
        <v>6487.68</v>
      </c>
      <c r="G378" s="123">
        <v>6490.34</v>
      </c>
      <c r="H378" s="123">
        <v>6475.19</v>
      </c>
      <c r="I378" s="123">
        <v>6454.11</v>
      </c>
      <c r="J378" s="123">
        <v>6450.97</v>
      </c>
      <c r="K378" s="123">
        <v>6455.59</v>
      </c>
      <c r="L378" s="123">
        <v>6479.82</v>
      </c>
      <c r="M378" s="123">
        <v>6676.69</v>
      </c>
      <c r="N378" s="123">
        <v>6698.98</v>
      </c>
      <c r="O378" s="123">
        <v>6701.76</v>
      </c>
      <c r="P378" s="123">
        <v>6736.14</v>
      </c>
      <c r="Q378" s="123">
        <v>6702.6</v>
      </c>
      <c r="R378" s="123">
        <v>6899.42</v>
      </c>
      <c r="S378" s="123">
        <v>7051.73</v>
      </c>
      <c r="T378" s="123">
        <v>7118.39</v>
      </c>
      <c r="U378" s="123">
        <v>7096.61</v>
      </c>
      <c r="V378" s="123">
        <v>7183.98</v>
      </c>
      <c r="W378" s="123">
        <v>7215</v>
      </c>
      <c r="X378" s="123">
        <v>7238.4</v>
      </c>
      <c r="Y378" s="123">
        <v>7207.27</v>
      </c>
      <c r="Z378" s="123">
        <v>7166.58</v>
      </c>
      <c r="AA378" s="53"/>
      <c r="AB378" s="53"/>
    </row>
    <row r="379" spans="2:28" s="10" customFormat="1" x14ac:dyDescent="0.25">
      <c r="B379" s="92">
        <f t="shared" si="9"/>
        <v>46228</v>
      </c>
      <c r="C379" s="123">
        <v>6679.7</v>
      </c>
      <c r="D379" s="123">
        <v>6501.26</v>
      </c>
      <c r="E379" s="123">
        <v>6405.96</v>
      </c>
      <c r="F379" s="123">
        <v>6336.63</v>
      </c>
      <c r="G379" s="123">
        <v>6288.47</v>
      </c>
      <c r="H379" s="123">
        <v>6272.55</v>
      </c>
      <c r="I379" s="123">
        <v>6272.88</v>
      </c>
      <c r="J379" s="123">
        <v>6269.81</v>
      </c>
      <c r="K379" s="123">
        <v>6270.65</v>
      </c>
      <c r="L379" s="123">
        <v>6269.72</v>
      </c>
      <c r="M379" s="123">
        <v>6267.64</v>
      </c>
      <c r="N379" s="123">
        <v>6260.79</v>
      </c>
      <c r="O379" s="123">
        <v>6287.84</v>
      </c>
      <c r="P379" s="123">
        <v>6298.91</v>
      </c>
      <c r="Q379" s="123">
        <v>6257.22</v>
      </c>
      <c r="R379" s="123">
        <v>6309.34</v>
      </c>
      <c r="S379" s="123">
        <v>6615.62</v>
      </c>
      <c r="T379" s="123">
        <v>6544.22</v>
      </c>
      <c r="U379" s="123">
        <v>6632.96</v>
      </c>
      <c r="V379" s="123">
        <v>6698.62</v>
      </c>
      <c r="W379" s="123">
        <v>6722.92</v>
      </c>
      <c r="X379" s="123">
        <v>6733.73</v>
      </c>
      <c r="Y379" s="123">
        <v>6736.96</v>
      </c>
      <c r="Z379" s="123">
        <v>6769.05</v>
      </c>
      <c r="AA379" s="53"/>
      <c r="AB379" s="53"/>
    </row>
    <row r="380" spans="2:28" s="10" customFormat="1" x14ac:dyDescent="0.25">
      <c r="B380" s="92">
        <f t="shared" si="9"/>
        <v>46229</v>
      </c>
      <c r="C380" s="123">
        <v>6600.37</v>
      </c>
      <c r="D380" s="123">
        <v>6394.44</v>
      </c>
      <c r="E380" s="123">
        <v>6265.08</v>
      </c>
      <c r="F380" s="123">
        <v>6246.66</v>
      </c>
      <c r="G380" s="123">
        <v>6202.14</v>
      </c>
      <c r="H380" s="123">
        <v>6174.49</v>
      </c>
      <c r="I380" s="123">
        <v>6161.04</v>
      </c>
      <c r="J380" s="123">
        <v>6173.97</v>
      </c>
      <c r="K380" s="123">
        <v>6180.88</v>
      </c>
      <c r="L380" s="123">
        <v>6185.57</v>
      </c>
      <c r="M380" s="123">
        <v>6179.46</v>
      </c>
      <c r="N380" s="123">
        <v>6172.18</v>
      </c>
      <c r="O380" s="123">
        <v>6183.4</v>
      </c>
      <c r="P380" s="123">
        <v>6174.67</v>
      </c>
      <c r="Q380" s="123">
        <v>6156.92</v>
      </c>
      <c r="R380" s="123">
        <v>6214.83</v>
      </c>
      <c r="S380" s="123">
        <v>6408.56</v>
      </c>
      <c r="T380" s="123">
        <v>6618.69</v>
      </c>
      <c r="U380" s="123">
        <v>6741.38</v>
      </c>
      <c r="V380" s="123">
        <v>6879.75</v>
      </c>
      <c r="W380" s="123">
        <v>6921.52</v>
      </c>
      <c r="X380" s="123">
        <v>6928.36</v>
      </c>
      <c r="Y380" s="123">
        <v>6979.55</v>
      </c>
      <c r="Z380" s="123">
        <v>6949.02</v>
      </c>
      <c r="AA380" s="53"/>
      <c r="AB380" s="53"/>
    </row>
    <row r="381" spans="2:28" s="10" customFormat="1" x14ac:dyDescent="0.25">
      <c r="B381" s="92">
        <f t="shared" si="9"/>
        <v>46230</v>
      </c>
      <c r="C381" s="123">
        <v>6874.99</v>
      </c>
      <c r="D381" s="123">
        <v>6682.62</v>
      </c>
      <c r="E381" s="123">
        <v>6580.33</v>
      </c>
      <c r="F381" s="123">
        <v>6526.7</v>
      </c>
      <c r="G381" s="123">
        <v>6511.86</v>
      </c>
      <c r="H381" s="123">
        <v>6483.04</v>
      </c>
      <c r="I381" s="123">
        <v>6477.69</v>
      </c>
      <c r="J381" s="123">
        <v>6476.26</v>
      </c>
      <c r="K381" s="123">
        <v>6475.45</v>
      </c>
      <c r="L381" s="123">
        <v>6487.04</v>
      </c>
      <c r="M381" s="123">
        <v>6492.54</v>
      </c>
      <c r="N381" s="123">
        <v>6490.9</v>
      </c>
      <c r="O381" s="123">
        <v>6501.59</v>
      </c>
      <c r="P381" s="123">
        <v>6518.08</v>
      </c>
      <c r="Q381" s="123">
        <v>6485.11</v>
      </c>
      <c r="R381" s="123">
        <v>6580.18</v>
      </c>
      <c r="S381" s="123">
        <v>6719.35</v>
      </c>
      <c r="T381" s="123">
        <v>6909.41</v>
      </c>
      <c r="U381" s="123">
        <v>7022.25</v>
      </c>
      <c r="V381" s="123">
        <v>7050.23</v>
      </c>
      <c r="W381" s="123">
        <v>7031.68</v>
      </c>
      <c r="X381" s="123">
        <v>7090.44</v>
      </c>
      <c r="Y381" s="123">
        <v>7099.93</v>
      </c>
      <c r="Z381" s="123">
        <v>7148.87</v>
      </c>
      <c r="AA381" s="53"/>
      <c r="AB381" s="53"/>
    </row>
    <row r="382" spans="2:28" s="10" customFormat="1" x14ac:dyDescent="0.25">
      <c r="B382" s="92">
        <f t="shared" si="9"/>
        <v>46231</v>
      </c>
      <c r="C382" s="123">
        <v>6767.97</v>
      </c>
      <c r="D382" s="123">
        <v>6627.01</v>
      </c>
      <c r="E382" s="123">
        <v>6493.66</v>
      </c>
      <c r="F382" s="123">
        <v>6458.65</v>
      </c>
      <c r="G382" s="123">
        <v>6470.78</v>
      </c>
      <c r="H382" s="123">
        <v>6459.18</v>
      </c>
      <c r="I382" s="123">
        <v>6449.87</v>
      </c>
      <c r="J382" s="123">
        <v>6465.98</v>
      </c>
      <c r="K382" s="123">
        <v>6481.08</v>
      </c>
      <c r="L382" s="123">
        <v>6495.7</v>
      </c>
      <c r="M382" s="123">
        <v>6501.76</v>
      </c>
      <c r="N382" s="123">
        <v>6502.21</v>
      </c>
      <c r="O382" s="123">
        <v>6501.51</v>
      </c>
      <c r="P382" s="123">
        <v>6529.81</v>
      </c>
      <c r="Q382" s="123">
        <v>6506.91</v>
      </c>
      <c r="R382" s="123">
        <v>6613.51</v>
      </c>
      <c r="S382" s="123">
        <v>6709.46</v>
      </c>
      <c r="T382" s="123">
        <v>6551.85</v>
      </c>
      <c r="U382" s="123">
        <v>6660.87</v>
      </c>
      <c r="V382" s="123">
        <v>6708.83</v>
      </c>
      <c r="W382" s="123">
        <v>6735.51</v>
      </c>
      <c r="X382" s="123">
        <v>6743.28</v>
      </c>
      <c r="Y382" s="123">
        <v>6739.8</v>
      </c>
      <c r="Z382" s="123">
        <v>6952.86</v>
      </c>
      <c r="AA382" s="53"/>
      <c r="AB382" s="53"/>
    </row>
    <row r="383" spans="2:28" s="10" customFormat="1" x14ac:dyDescent="0.25">
      <c r="B383" s="92">
        <f t="shared" si="9"/>
        <v>46232</v>
      </c>
      <c r="C383" s="123">
        <v>6464.97</v>
      </c>
      <c r="D383" s="123">
        <v>6330.14</v>
      </c>
      <c r="E383" s="123">
        <v>6245.96</v>
      </c>
      <c r="F383" s="123">
        <v>6228.23</v>
      </c>
      <c r="G383" s="123">
        <v>6235.97</v>
      </c>
      <c r="H383" s="123">
        <v>6223.55</v>
      </c>
      <c r="I383" s="123">
        <v>6194.82</v>
      </c>
      <c r="J383" s="123">
        <v>6185.43</v>
      </c>
      <c r="K383" s="123">
        <v>6199.47</v>
      </c>
      <c r="L383" s="123">
        <v>6198.7</v>
      </c>
      <c r="M383" s="123">
        <v>6209.65</v>
      </c>
      <c r="N383" s="123">
        <v>6226.51</v>
      </c>
      <c r="O383" s="123">
        <v>6383.36</v>
      </c>
      <c r="P383" s="123">
        <v>6362.83</v>
      </c>
      <c r="Q383" s="123">
        <v>6331.53</v>
      </c>
      <c r="R383" s="123">
        <v>6397.72</v>
      </c>
      <c r="S383" s="123">
        <v>6472.34</v>
      </c>
      <c r="T383" s="123">
        <v>6507.13</v>
      </c>
      <c r="U383" s="123">
        <v>6524.42</v>
      </c>
      <c r="V383" s="123">
        <v>6556.16</v>
      </c>
      <c r="W383" s="123">
        <v>6614.29</v>
      </c>
      <c r="X383" s="123">
        <v>6783.17</v>
      </c>
      <c r="Y383" s="123">
        <v>6789.42</v>
      </c>
      <c r="Z383" s="123">
        <v>6827.32</v>
      </c>
      <c r="AA383" s="53"/>
      <c r="AB383" s="53"/>
    </row>
    <row r="384" spans="2:28" s="10" customFormat="1" x14ac:dyDescent="0.25">
      <c r="B384" s="92">
        <f t="shared" si="9"/>
        <v>46233</v>
      </c>
      <c r="C384" s="123">
        <v>6716.79</v>
      </c>
      <c r="D384" s="123">
        <v>6549.93</v>
      </c>
      <c r="E384" s="123">
        <v>6311.8</v>
      </c>
      <c r="F384" s="123">
        <v>6303.8</v>
      </c>
      <c r="G384" s="123">
        <v>6259.34</v>
      </c>
      <c r="H384" s="123">
        <v>6220.94</v>
      </c>
      <c r="I384" s="123">
        <v>6186.54</v>
      </c>
      <c r="J384" s="123">
        <v>6192.29</v>
      </c>
      <c r="K384" s="123">
        <v>6195.29</v>
      </c>
      <c r="L384" s="123">
        <v>6196.32</v>
      </c>
      <c r="M384" s="123">
        <v>6195.72</v>
      </c>
      <c r="N384" s="123">
        <v>6190.06</v>
      </c>
      <c r="O384" s="123">
        <v>6236.92</v>
      </c>
      <c r="P384" s="123">
        <v>6236.59</v>
      </c>
      <c r="Q384" s="123">
        <v>6248.37</v>
      </c>
      <c r="R384" s="123">
        <v>6380.86</v>
      </c>
      <c r="S384" s="123">
        <v>6401.89</v>
      </c>
      <c r="T384" s="123">
        <v>6562.36</v>
      </c>
      <c r="U384" s="123">
        <v>7097.26</v>
      </c>
      <c r="V384" s="123">
        <v>6933.87</v>
      </c>
      <c r="W384" s="123">
        <v>6985.66</v>
      </c>
      <c r="X384" s="123">
        <v>7019.63</v>
      </c>
      <c r="Y384" s="123">
        <v>7022.91</v>
      </c>
      <c r="Z384" s="123">
        <v>7191.97</v>
      </c>
      <c r="AA384" s="53"/>
      <c r="AB384" s="53"/>
    </row>
    <row r="385" spans="2:28" s="10" customFormat="1" x14ac:dyDescent="0.25">
      <c r="B385" s="92">
        <f t="shared" si="9"/>
        <v>46234</v>
      </c>
      <c r="C385" s="123">
        <v>6478.91</v>
      </c>
      <c r="D385" s="123">
        <v>6449.49</v>
      </c>
      <c r="E385" s="123">
        <v>6205.29</v>
      </c>
      <c r="F385" s="123">
        <v>6217.92</v>
      </c>
      <c r="G385" s="123">
        <v>6129.88</v>
      </c>
      <c r="H385" s="123">
        <v>6101.09</v>
      </c>
      <c r="I385" s="123">
        <v>6088.62</v>
      </c>
      <c r="J385" s="123">
        <v>6089.55</v>
      </c>
      <c r="K385" s="123">
        <v>6095.54</v>
      </c>
      <c r="L385" s="123">
        <v>6095.14</v>
      </c>
      <c r="M385" s="123">
        <v>6104.19</v>
      </c>
      <c r="N385" s="123">
        <v>6126.32</v>
      </c>
      <c r="O385" s="123">
        <v>6171.09</v>
      </c>
      <c r="P385" s="123">
        <v>6120.93</v>
      </c>
      <c r="Q385" s="123">
        <v>6082.55</v>
      </c>
      <c r="R385" s="123">
        <v>6240.09</v>
      </c>
      <c r="S385" s="123">
        <v>6218.32</v>
      </c>
      <c r="T385" s="123">
        <v>6475.32</v>
      </c>
      <c r="U385" s="123">
        <v>6376.68</v>
      </c>
      <c r="V385" s="123">
        <v>6512.43</v>
      </c>
      <c r="W385" s="123">
        <v>6578.84</v>
      </c>
      <c r="X385" s="123">
        <v>6620.45</v>
      </c>
      <c r="Y385" s="123">
        <v>6614.79</v>
      </c>
      <c r="Z385" s="123">
        <v>6558.08</v>
      </c>
      <c r="AA385" s="53"/>
      <c r="AB385" s="53"/>
    </row>
    <row r="386" spans="2:28" s="10" customFormat="1" x14ac:dyDescent="0.25"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53"/>
      <c r="AB386" s="53"/>
    </row>
    <row r="387" spans="2:28" s="10" customFormat="1" ht="15" customHeight="1" x14ac:dyDescent="0.25">
      <c r="B387" s="133" t="s">
        <v>58</v>
      </c>
      <c r="C387" s="134" t="s">
        <v>59</v>
      </c>
      <c r="D387" s="134"/>
      <c r="E387" s="134"/>
      <c r="F387" s="134"/>
      <c r="G387" s="134"/>
      <c r="H387" s="134"/>
      <c r="I387" s="134"/>
      <c r="J387" s="134"/>
      <c r="K387" s="134"/>
      <c r="L387" s="134"/>
      <c r="M387" s="134"/>
      <c r="N387" s="134"/>
      <c r="O387" s="134"/>
      <c r="P387" s="134"/>
      <c r="Q387" s="134"/>
      <c r="R387" s="134"/>
      <c r="S387" s="134"/>
      <c r="T387" s="134"/>
      <c r="U387" s="134"/>
      <c r="V387" s="134"/>
      <c r="W387" s="134"/>
      <c r="X387" s="134"/>
      <c r="Y387" s="134"/>
      <c r="Z387" s="134"/>
      <c r="AA387" s="53"/>
      <c r="AB387" s="53"/>
    </row>
    <row r="388" spans="2:28" s="10" customFormat="1" x14ac:dyDescent="0.25">
      <c r="B388" s="130" t="s">
        <v>53</v>
      </c>
      <c r="C388" s="89">
        <v>0</v>
      </c>
      <c r="D388" s="89">
        <v>4.1666666666666664E-2</v>
      </c>
      <c r="E388" s="89">
        <v>8.3333333333333329E-2</v>
      </c>
      <c r="F388" s="89">
        <v>0.125</v>
      </c>
      <c r="G388" s="89">
        <v>0.16666666666666666</v>
      </c>
      <c r="H388" s="89">
        <v>0.20833333333333334</v>
      </c>
      <c r="I388" s="89">
        <v>0.25</v>
      </c>
      <c r="J388" s="89">
        <v>0.29166666666666669</v>
      </c>
      <c r="K388" s="89">
        <v>0.33333333333333331</v>
      </c>
      <c r="L388" s="89">
        <v>0.375</v>
      </c>
      <c r="M388" s="89">
        <v>0.41666666666666669</v>
      </c>
      <c r="N388" s="89">
        <v>0.45833333333333331</v>
      </c>
      <c r="O388" s="89">
        <v>0.5</v>
      </c>
      <c r="P388" s="89">
        <v>0.54166666666666663</v>
      </c>
      <c r="Q388" s="89">
        <v>0.58333333333333337</v>
      </c>
      <c r="R388" s="89">
        <v>0.625</v>
      </c>
      <c r="S388" s="89">
        <v>0.66666666666666663</v>
      </c>
      <c r="T388" s="89">
        <v>0.70833333333333337</v>
      </c>
      <c r="U388" s="89">
        <v>0.75</v>
      </c>
      <c r="V388" s="89">
        <v>0.79166666666666663</v>
      </c>
      <c r="W388" s="89">
        <v>0.83333333333333337</v>
      </c>
      <c r="X388" s="89">
        <v>0.875</v>
      </c>
      <c r="Y388" s="89">
        <v>0.91666666666666663</v>
      </c>
      <c r="Z388" s="89">
        <v>0.95833333333333337</v>
      </c>
      <c r="AA388" s="53"/>
      <c r="AB388" s="53"/>
    </row>
    <row r="389" spans="2:28" s="10" customFormat="1" x14ac:dyDescent="0.25">
      <c r="B389" s="131"/>
      <c r="C389" s="90" t="s">
        <v>54</v>
      </c>
      <c r="D389" s="90" t="s">
        <v>54</v>
      </c>
      <c r="E389" s="90" t="s">
        <v>54</v>
      </c>
      <c r="F389" s="90" t="s">
        <v>54</v>
      </c>
      <c r="G389" s="90" t="s">
        <v>54</v>
      </c>
      <c r="H389" s="90" t="s">
        <v>54</v>
      </c>
      <c r="I389" s="90" t="s">
        <v>54</v>
      </c>
      <c r="J389" s="90" t="s">
        <v>54</v>
      </c>
      <c r="K389" s="90" t="s">
        <v>54</v>
      </c>
      <c r="L389" s="90" t="s">
        <v>54</v>
      </c>
      <c r="M389" s="90" t="s">
        <v>54</v>
      </c>
      <c r="N389" s="90" t="s">
        <v>54</v>
      </c>
      <c r="O389" s="90" t="s">
        <v>54</v>
      </c>
      <c r="P389" s="90" t="s">
        <v>54</v>
      </c>
      <c r="Q389" s="90" t="s">
        <v>54</v>
      </c>
      <c r="R389" s="90" t="s">
        <v>54</v>
      </c>
      <c r="S389" s="90" t="s">
        <v>54</v>
      </c>
      <c r="T389" s="90" t="s">
        <v>54</v>
      </c>
      <c r="U389" s="90" t="s">
        <v>54</v>
      </c>
      <c r="V389" s="90" t="s">
        <v>54</v>
      </c>
      <c r="W389" s="90" t="s">
        <v>54</v>
      </c>
      <c r="X389" s="90" t="s">
        <v>54</v>
      </c>
      <c r="Y389" s="90" t="s">
        <v>54</v>
      </c>
      <c r="Z389" s="90" t="s">
        <v>55</v>
      </c>
      <c r="AA389" s="53"/>
      <c r="AB389" s="53"/>
    </row>
    <row r="390" spans="2:28" s="10" customFormat="1" x14ac:dyDescent="0.25">
      <c r="B390" s="132"/>
      <c r="C390" s="91">
        <v>4.1666666666666664E-2</v>
      </c>
      <c r="D390" s="91">
        <v>8.3333333333333329E-2</v>
      </c>
      <c r="E390" s="91">
        <v>0.125</v>
      </c>
      <c r="F390" s="91">
        <v>0.16666666666666666</v>
      </c>
      <c r="G390" s="91">
        <v>0.20833333333333334</v>
      </c>
      <c r="H390" s="91">
        <v>0.25</v>
      </c>
      <c r="I390" s="91">
        <v>0.29166666666666669</v>
      </c>
      <c r="J390" s="91">
        <v>0.33333333333333331</v>
      </c>
      <c r="K390" s="91">
        <v>0.375</v>
      </c>
      <c r="L390" s="91">
        <v>0.41666666666666669</v>
      </c>
      <c r="M390" s="91">
        <v>0.45833333333333331</v>
      </c>
      <c r="N390" s="91">
        <v>0.5</v>
      </c>
      <c r="O390" s="91">
        <v>0.54166666666666663</v>
      </c>
      <c r="P390" s="91">
        <v>0.58333333333333337</v>
      </c>
      <c r="Q390" s="91">
        <v>0.625</v>
      </c>
      <c r="R390" s="91">
        <v>0.66666666666666663</v>
      </c>
      <c r="S390" s="91">
        <v>0.70833333333333337</v>
      </c>
      <c r="T390" s="91">
        <v>0.75</v>
      </c>
      <c r="U390" s="91">
        <v>0.79166666666666663</v>
      </c>
      <c r="V390" s="91">
        <v>0.83333333333333337</v>
      </c>
      <c r="W390" s="91">
        <v>0.875</v>
      </c>
      <c r="X390" s="91">
        <v>0.91666666666666663</v>
      </c>
      <c r="Y390" s="91">
        <v>0.95833333333333337</v>
      </c>
      <c r="Z390" s="91">
        <v>0</v>
      </c>
      <c r="AA390" s="53"/>
      <c r="AB390" s="53"/>
    </row>
    <row r="391" spans="2:28" s="10" customFormat="1" x14ac:dyDescent="0.25">
      <c r="B391" s="92">
        <f>$A$1</f>
        <v>46204</v>
      </c>
      <c r="C391" s="123">
        <v>6619.54</v>
      </c>
      <c r="D391" s="123">
        <v>6547.62</v>
      </c>
      <c r="E391" s="123">
        <v>6506.27</v>
      </c>
      <c r="F391" s="123">
        <v>6490.62</v>
      </c>
      <c r="G391" s="123">
        <v>6500.05</v>
      </c>
      <c r="H391" s="123">
        <v>6514.81</v>
      </c>
      <c r="I391" s="123">
        <v>6517.16</v>
      </c>
      <c r="J391" s="123">
        <v>6518.35</v>
      </c>
      <c r="K391" s="123">
        <v>6526.25</v>
      </c>
      <c r="L391" s="123">
        <v>6557.28</v>
      </c>
      <c r="M391" s="123">
        <v>6587.93</v>
      </c>
      <c r="N391" s="123">
        <v>6607.82</v>
      </c>
      <c r="O391" s="123">
        <v>6628.74</v>
      </c>
      <c r="P391" s="123">
        <v>6612.85</v>
      </c>
      <c r="Q391" s="123">
        <v>6577.08</v>
      </c>
      <c r="R391" s="123">
        <v>6620.12</v>
      </c>
      <c r="S391" s="123">
        <v>6674.18</v>
      </c>
      <c r="T391" s="123">
        <v>6750.58</v>
      </c>
      <c r="U391" s="123">
        <v>6801.74</v>
      </c>
      <c r="V391" s="123">
        <v>6848.45</v>
      </c>
      <c r="W391" s="123">
        <v>6864.05</v>
      </c>
      <c r="X391" s="123">
        <v>6871.97</v>
      </c>
      <c r="Y391" s="123">
        <v>6860.87</v>
      </c>
      <c r="Z391" s="123">
        <v>6822.48</v>
      </c>
      <c r="AA391" s="53"/>
      <c r="AB391" s="53"/>
    </row>
    <row r="392" spans="2:28" s="10" customFormat="1" x14ac:dyDescent="0.25">
      <c r="B392" s="92">
        <f>B391+1</f>
        <v>46205</v>
      </c>
      <c r="C392" s="123">
        <v>5300.84</v>
      </c>
      <c r="D392" s="123">
        <v>5300.84</v>
      </c>
      <c r="E392" s="123">
        <v>5300.84</v>
      </c>
      <c r="F392" s="123">
        <v>5300.84</v>
      </c>
      <c r="G392" s="123">
        <v>5300.84</v>
      </c>
      <c r="H392" s="123">
        <v>5300.84</v>
      </c>
      <c r="I392" s="123">
        <v>5300.84</v>
      </c>
      <c r="J392" s="123">
        <v>5300.84</v>
      </c>
      <c r="K392" s="123">
        <v>5300.84</v>
      </c>
      <c r="L392" s="123">
        <v>5300.84</v>
      </c>
      <c r="M392" s="123">
        <v>5300.84</v>
      </c>
      <c r="N392" s="123">
        <v>5300.84</v>
      </c>
      <c r="O392" s="123">
        <v>5300.84</v>
      </c>
      <c r="P392" s="123">
        <v>5300.84</v>
      </c>
      <c r="Q392" s="123">
        <v>5300.84</v>
      </c>
      <c r="R392" s="123">
        <v>5300.84</v>
      </c>
      <c r="S392" s="123">
        <v>5300.84</v>
      </c>
      <c r="T392" s="123">
        <v>5300.84</v>
      </c>
      <c r="U392" s="123">
        <v>5300.84</v>
      </c>
      <c r="V392" s="123">
        <v>5300.84</v>
      </c>
      <c r="W392" s="123">
        <v>5300.84</v>
      </c>
      <c r="X392" s="123">
        <v>5300.84</v>
      </c>
      <c r="Y392" s="123">
        <v>5300.84</v>
      </c>
      <c r="Z392" s="123">
        <v>5300.84</v>
      </c>
      <c r="AA392" s="53"/>
      <c r="AB392" s="53"/>
    </row>
    <row r="393" spans="2:28" s="10" customFormat="1" x14ac:dyDescent="0.25">
      <c r="B393" s="92">
        <f>B392+1</f>
        <v>46206</v>
      </c>
      <c r="C393" s="123">
        <v>7476.53</v>
      </c>
      <c r="D393" s="123">
        <v>7342.07</v>
      </c>
      <c r="E393" s="123">
        <v>7283.96</v>
      </c>
      <c r="F393" s="123">
        <v>7262.14</v>
      </c>
      <c r="G393" s="123">
        <v>7294.89</v>
      </c>
      <c r="H393" s="123">
        <v>7288.07</v>
      </c>
      <c r="I393" s="123">
        <v>7281.66</v>
      </c>
      <c r="J393" s="123">
        <v>7276.23</v>
      </c>
      <c r="K393" s="123">
        <v>7283.51</v>
      </c>
      <c r="L393" s="123">
        <v>7300.29</v>
      </c>
      <c r="M393" s="123">
        <v>7290.69</v>
      </c>
      <c r="N393" s="123">
        <v>7290.09</v>
      </c>
      <c r="O393" s="123">
        <v>7313</v>
      </c>
      <c r="P393" s="123">
        <v>7362.11</v>
      </c>
      <c r="Q393" s="123">
        <v>7309.39</v>
      </c>
      <c r="R393" s="123">
        <v>7360.9</v>
      </c>
      <c r="S393" s="123">
        <v>7495.94</v>
      </c>
      <c r="T393" s="123">
        <v>7345.85</v>
      </c>
      <c r="U393" s="123">
        <v>7370.76</v>
      </c>
      <c r="V393" s="123">
        <v>7401.01</v>
      </c>
      <c r="W393" s="123">
        <v>7404.62</v>
      </c>
      <c r="X393" s="123">
        <v>7516.75</v>
      </c>
      <c r="Y393" s="123">
        <v>7515.73</v>
      </c>
      <c r="Z393" s="123">
        <v>7542.33</v>
      </c>
      <c r="AA393" s="53"/>
      <c r="AB393" s="53"/>
    </row>
    <row r="394" spans="2:28" s="10" customFormat="1" x14ac:dyDescent="0.25">
      <c r="B394" s="92">
        <f>B393+1</f>
        <v>46207</v>
      </c>
      <c r="C394" s="123">
        <v>7303.67</v>
      </c>
      <c r="D394" s="123">
        <v>7221.02</v>
      </c>
      <c r="E394" s="123">
        <v>7202.03</v>
      </c>
      <c r="F394" s="123">
        <v>7171.95</v>
      </c>
      <c r="G394" s="123">
        <v>7202.43</v>
      </c>
      <c r="H394" s="123">
        <v>7192.1</v>
      </c>
      <c r="I394" s="123">
        <v>7192.86</v>
      </c>
      <c r="J394" s="123">
        <v>7195.14</v>
      </c>
      <c r="K394" s="123">
        <v>7194.16</v>
      </c>
      <c r="L394" s="123">
        <v>7209.53</v>
      </c>
      <c r="M394" s="123">
        <v>7239.39</v>
      </c>
      <c r="N394" s="123">
        <v>7232.14</v>
      </c>
      <c r="O394" s="123">
        <v>7272.51</v>
      </c>
      <c r="P394" s="123">
        <v>7255.47</v>
      </c>
      <c r="Q394" s="123">
        <v>7226.19</v>
      </c>
      <c r="R394" s="123">
        <v>7276.88</v>
      </c>
      <c r="S394" s="123">
        <v>7372.6</v>
      </c>
      <c r="T394" s="123">
        <v>7468.45</v>
      </c>
      <c r="U394" s="123">
        <v>7598.33</v>
      </c>
      <c r="V394" s="123">
        <v>7619.26</v>
      </c>
      <c r="W394" s="123">
        <v>7625.42</v>
      </c>
      <c r="X394" s="123">
        <v>7628.76</v>
      </c>
      <c r="Y394" s="123">
        <v>7626.01</v>
      </c>
      <c r="Z394" s="123">
        <v>7701.66</v>
      </c>
      <c r="AA394" s="53"/>
      <c r="AB394" s="53"/>
    </row>
    <row r="395" spans="2:28" s="10" customFormat="1" x14ac:dyDescent="0.25">
      <c r="B395" s="92">
        <f>B394+1</f>
        <v>46208</v>
      </c>
      <c r="C395" s="123">
        <v>7593.85</v>
      </c>
      <c r="D395" s="123">
        <v>7397.05</v>
      </c>
      <c r="E395" s="123">
        <v>7283.63</v>
      </c>
      <c r="F395" s="123">
        <v>7201.68</v>
      </c>
      <c r="G395" s="123">
        <v>7172.7</v>
      </c>
      <c r="H395" s="123">
        <v>7156.86</v>
      </c>
      <c r="I395" s="123">
        <v>7158.08</v>
      </c>
      <c r="J395" s="123">
        <v>7192.25</v>
      </c>
      <c r="K395" s="123">
        <v>7216.81</v>
      </c>
      <c r="L395" s="123">
        <v>7224.25</v>
      </c>
      <c r="M395" s="123">
        <v>7215.6</v>
      </c>
      <c r="N395" s="123">
        <v>7192.72</v>
      </c>
      <c r="O395" s="123">
        <v>7198.71</v>
      </c>
      <c r="P395" s="123">
        <v>7217.78</v>
      </c>
      <c r="Q395" s="123">
        <v>7142.71</v>
      </c>
      <c r="R395" s="123">
        <v>7202.06</v>
      </c>
      <c r="S395" s="123">
        <v>7318.06</v>
      </c>
      <c r="T395" s="123">
        <v>7409.26</v>
      </c>
      <c r="U395" s="123">
        <v>7511.35</v>
      </c>
      <c r="V395" s="123">
        <v>7567.25</v>
      </c>
      <c r="W395" s="123">
        <v>7582.51</v>
      </c>
      <c r="X395" s="123">
        <v>7602.74</v>
      </c>
      <c r="Y395" s="123">
        <v>7584.82</v>
      </c>
      <c r="Z395" s="123">
        <v>7571.59</v>
      </c>
      <c r="AA395" s="53"/>
      <c r="AB395" s="53"/>
    </row>
    <row r="396" spans="2:28" s="10" customFormat="1" x14ac:dyDescent="0.25">
      <c r="B396" s="92">
        <f t="shared" ref="B396:B421" si="10">B395+1</f>
        <v>46209</v>
      </c>
      <c r="C396" s="123">
        <v>7462.6</v>
      </c>
      <c r="D396" s="123">
        <v>7318.4</v>
      </c>
      <c r="E396" s="123">
        <v>7228.55</v>
      </c>
      <c r="F396" s="123">
        <v>7214.04</v>
      </c>
      <c r="G396" s="123">
        <v>7270.04</v>
      </c>
      <c r="H396" s="123">
        <v>7229.14</v>
      </c>
      <c r="I396" s="123">
        <v>7218.7</v>
      </c>
      <c r="J396" s="123">
        <v>7220.19</v>
      </c>
      <c r="K396" s="123">
        <v>7224.83</v>
      </c>
      <c r="L396" s="123">
        <v>7235.17</v>
      </c>
      <c r="M396" s="123">
        <v>7234.92</v>
      </c>
      <c r="N396" s="123">
        <v>7225.01</v>
      </c>
      <c r="O396" s="123">
        <v>7247.86</v>
      </c>
      <c r="P396" s="123">
        <v>7251.84</v>
      </c>
      <c r="Q396" s="123">
        <v>7223.77</v>
      </c>
      <c r="R396" s="123">
        <v>7267.93</v>
      </c>
      <c r="S396" s="123">
        <v>7332.44</v>
      </c>
      <c r="T396" s="123">
        <v>7436.62</v>
      </c>
      <c r="U396" s="123">
        <v>7577.04</v>
      </c>
      <c r="V396" s="123">
        <v>7623.31</v>
      </c>
      <c r="W396" s="123">
        <v>7585.17</v>
      </c>
      <c r="X396" s="123">
        <v>7587.65</v>
      </c>
      <c r="Y396" s="123">
        <v>7650.84</v>
      </c>
      <c r="Z396" s="123">
        <v>7585.92</v>
      </c>
      <c r="AA396" s="53"/>
      <c r="AB396" s="53"/>
    </row>
    <row r="397" spans="2:28" s="10" customFormat="1" x14ac:dyDescent="0.25">
      <c r="B397" s="92">
        <f t="shared" si="10"/>
        <v>46210</v>
      </c>
      <c r="C397" s="123">
        <v>7660.97</v>
      </c>
      <c r="D397" s="123">
        <v>7475.1</v>
      </c>
      <c r="E397" s="123">
        <v>7383.62</v>
      </c>
      <c r="F397" s="123">
        <v>7340.48</v>
      </c>
      <c r="G397" s="123">
        <v>7350.31</v>
      </c>
      <c r="H397" s="123">
        <v>7325.79</v>
      </c>
      <c r="I397" s="123">
        <v>7314.99</v>
      </c>
      <c r="J397" s="123">
        <v>7318.58</v>
      </c>
      <c r="K397" s="123">
        <v>7317.65</v>
      </c>
      <c r="L397" s="123">
        <v>7320.89</v>
      </c>
      <c r="M397" s="123">
        <v>7316.98</v>
      </c>
      <c r="N397" s="123">
        <v>7296.67</v>
      </c>
      <c r="O397" s="123">
        <v>7323.82</v>
      </c>
      <c r="P397" s="123">
        <v>7370.86</v>
      </c>
      <c r="Q397" s="123">
        <v>7337.93</v>
      </c>
      <c r="R397" s="123">
        <v>7395.04</v>
      </c>
      <c r="S397" s="123">
        <v>7476.3</v>
      </c>
      <c r="T397" s="123">
        <v>7531.12</v>
      </c>
      <c r="U397" s="123">
        <v>7662.37</v>
      </c>
      <c r="V397" s="123">
        <v>7697.91</v>
      </c>
      <c r="W397" s="123">
        <v>7678.88</v>
      </c>
      <c r="X397" s="123">
        <v>7671.45</v>
      </c>
      <c r="Y397" s="123">
        <v>7673.99</v>
      </c>
      <c r="Z397" s="123">
        <v>7723.55</v>
      </c>
      <c r="AA397" s="53"/>
      <c r="AB397" s="53"/>
    </row>
    <row r="398" spans="2:28" s="10" customFormat="1" x14ac:dyDescent="0.25">
      <c r="B398" s="92">
        <f t="shared" si="10"/>
        <v>46211</v>
      </c>
      <c r="C398" s="123">
        <v>7572.72</v>
      </c>
      <c r="D398" s="123">
        <v>7525.2</v>
      </c>
      <c r="E398" s="123">
        <v>7450.83</v>
      </c>
      <c r="F398" s="123">
        <v>7324.53</v>
      </c>
      <c r="G398" s="123">
        <v>7223.17</v>
      </c>
      <c r="H398" s="123">
        <v>7213.04</v>
      </c>
      <c r="I398" s="123">
        <v>7211.97</v>
      </c>
      <c r="J398" s="123">
        <v>7216.94</v>
      </c>
      <c r="K398" s="123">
        <v>7219.4</v>
      </c>
      <c r="L398" s="123">
        <v>7220.41</v>
      </c>
      <c r="M398" s="123">
        <v>7223.98</v>
      </c>
      <c r="N398" s="123">
        <v>7212.57</v>
      </c>
      <c r="O398" s="123">
        <v>7223.76</v>
      </c>
      <c r="P398" s="123">
        <v>7252.89</v>
      </c>
      <c r="Q398" s="123">
        <v>7217.51</v>
      </c>
      <c r="R398" s="123">
        <v>7248.73</v>
      </c>
      <c r="S398" s="123">
        <v>7394.47</v>
      </c>
      <c r="T398" s="123">
        <v>7546.77</v>
      </c>
      <c r="U398" s="123">
        <v>7528.11</v>
      </c>
      <c r="V398" s="123">
        <v>7596.62</v>
      </c>
      <c r="W398" s="123">
        <v>7601.87</v>
      </c>
      <c r="X398" s="123">
        <v>7607</v>
      </c>
      <c r="Y398" s="123">
        <v>7613.45</v>
      </c>
      <c r="Z398" s="123">
        <v>7676.66</v>
      </c>
      <c r="AA398" s="53"/>
      <c r="AB398" s="53"/>
    </row>
    <row r="399" spans="2:28" s="10" customFormat="1" x14ac:dyDescent="0.25">
      <c r="B399" s="92">
        <f t="shared" si="10"/>
        <v>46212</v>
      </c>
      <c r="C399" s="123">
        <v>7483.59</v>
      </c>
      <c r="D399" s="123">
        <v>7340.58</v>
      </c>
      <c r="E399" s="123">
        <v>7249.62</v>
      </c>
      <c r="F399" s="123">
        <v>7218.88</v>
      </c>
      <c r="G399" s="123">
        <v>7207.35</v>
      </c>
      <c r="H399" s="123">
        <v>7199.09</v>
      </c>
      <c r="I399" s="123">
        <v>7193.61</v>
      </c>
      <c r="J399" s="123">
        <v>7189.96</v>
      </c>
      <c r="K399" s="123">
        <v>7206.26</v>
      </c>
      <c r="L399" s="123">
        <v>7207.57</v>
      </c>
      <c r="M399" s="123">
        <v>7200.08</v>
      </c>
      <c r="N399" s="123">
        <v>7195.46</v>
      </c>
      <c r="O399" s="123">
        <v>7221.71</v>
      </c>
      <c r="P399" s="123">
        <v>7254.19</v>
      </c>
      <c r="Q399" s="123">
        <v>7197.85</v>
      </c>
      <c r="R399" s="123">
        <v>7277.26</v>
      </c>
      <c r="S399" s="123">
        <v>7312.48</v>
      </c>
      <c r="T399" s="123">
        <v>7289.21</v>
      </c>
      <c r="U399" s="123">
        <v>7373.38</v>
      </c>
      <c r="V399" s="123">
        <v>7436.04</v>
      </c>
      <c r="W399" s="123">
        <v>7460.45</v>
      </c>
      <c r="X399" s="123">
        <v>7542.54</v>
      </c>
      <c r="Y399" s="123">
        <v>7538.74</v>
      </c>
      <c r="Z399" s="123">
        <v>7480</v>
      </c>
      <c r="AA399" s="53"/>
      <c r="AB399" s="53"/>
    </row>
    <row r="400" spans="2:28" s="10" customFormat="1" x14ac:dyDescent="0.25">
      <c r="B400" s="92">
        <f t="shared" si="10"/>
        <v>46213</v>
      </c>
      <c r="C400" s="123">
        <v>7236.44</v>
      </c>
      <c r="D400" s="123">
        <v>7130.67</v>
      </c>
      <c r="E400" s="123">
        <v>7192.17</v>
      </c>
      <c r="F400" s="123">
        <v>7159.67</v>
      </c>
      <c r="G400" s="123">
        <v>7195.94</v>
      </c>
      <c r="H400" s="123">
        <v>7196.54</v>
      </c>
      <c r="I400" s="123">
        <v>7150.29</v>
      </c>
      <c r="J400" s="123">
        <v>7141.28</v>
      </c>
      <c r="K400" s="123">
        <v>7155.79</v>
      </c>
      <c r="L400" s="123">
        <v>7169.26</v>
      </c>
      <c r="M400" s="123">
        <v>7173.37</v>
      </c>
      <c r="N400" s="123">
        <v>7151.45</v>
      </c>
      <c r="O400" s="123">
        <v>7158.28</v>
      </c>
      <c r="P400" s="123">
        <v>7156.59</v>
      </c>
      <c r="Q400" s="123">
        <v>7123.34</v>
      </c>
      <c r="R400" s="123">
        <v>7177.05</v>
      </c>
      <c r="S400" s="123">
        <v>7126.19</v>
      </c>
      <c r="T400" s="123">
        <v>7280.67</v>
      </c>
      <c r="U400" s="123">
        <v>7389.94</v>
      </c>
      <c r="V400" s="123">
        <v>7490.28</v>
      </c>
      <c r="W400" s="123">
        <v>7378.93</v>
      </c>
      <c r="X400" s="123">
        <v>7394.25</v>
      </c>
      <c r="Y400" s="123">
        <v>7425.42</v>
      </c>
      <c r="Z400" s="123">
        <v>7370.08</v>
      </c>
      <c r="AA400" s="53"/>
      <c r="AB400" s="53"/>
    </row>
    <row r="401" spans="2:28" s="10" customFormat="1" x14ac:dyDescent="0.25">
      <c r="B401" s="92">
        <f t="shared" si="10"/>
        <v>46214</v>
      </c>
      <c r="C401" s="123">
        <v>7125.69</v>
      </c>
      <c r="D401" s="123">
        <v>7027.1</v>
      </c>
      <c r="E401" s="123">
        <v>6920.29</v>
      </c>
      <c r="F401" s="123">
        <v>6920.12</v>
      </c>
      <c r="G401" s="123">
        <v>6844.06</v>
      </c>
      <c r="H401" s="123">
        <v>6855.52</v>
      </c>
      <c r="I401" s="123">
        <v>6852.29</v>
      </c>
      <c r="J401" s="123">
        <v>6850.44</v>
      </c>
      <c r="K401" s="123">
        <v>6853.14</v>
      </c>
      <c r="L401" s="123">
        <v>6858.14</v>
      </c>
      <c r="M401" s="123">
        <v>6859.71</v>
      </c>
      <c r="N401" s="123">
        <v>6854.2</v>
      </c>
      <c r="O401" s="123">
        <v>6873.12</v>
      </c>
      <c r="P401" s="123">
        <v>6779.83</v>
      </c>
      <c r="Q401" s="123">
        <v>6839.24</v>
      </c>
      <c r="R401" s="123">
        <v>6817.43</v>
      </c>
      <c r="S401" s="123">
        <v>6912.82</v>
      </c>
      <c r="T401" s="123">
        <v>7046.94</v>
      </c>
      <c r="U401" s="123">
        <v>7136.46</v>
      </c>
      <c r="V401" s="123">
        <v>7194.43</v>
      </c>
      <c r="W401" s="123">
        <v>7233.29</v>
      </c>
      <c r="X401" s="123">
        <v>7258.09</v>
      </c>
      <c r="Y401" s="123">
        <v>7253.75</v>
      </c>
      <c r="Z401" s="123">
        <v>7247.97</v>
      </c>
      <c r="AA401" s="53"/>
      <c r="AB401" s="53"/>
    </row>
    <row r="402" spans="2:28" s="10" customFormat="1" x14ac:dyDescent="0.25">
      <c r="B402" s="92">
        <f t="shared" si="10"/>
        <v>46215</v>
      </c>
      <c r="C402" s="123">
        <v>7215.02</v>
      </c>
      <c r="D402" s="123">
        <v>7116.33</v>
      </c>
      <c r="E402" s="123">
        <v>7001.56</v>
      </c>
      <c r="F402" s="123">
        <v>6958.66</v>
      </c>
      <c r="G402" s="123">
        <v>6894.5</v>
      </c>
      <c r="H402" s="123">
        <v>6865.57</v>
      </c>
      <c r="I402" s="123">
        <v>6860.76</v>
      </c>
      <c r="J402" s="123">
        <v>6866.27</v>
      </c>
      <c r="K402" s="123">
        <v>6843.22</v>
      </c>
      <c r="L402" s="123">
        <v>6889.77</v>
      </c>
      <c r="M402" s="123">
        <v>6915.16</v>
      </c>
      <c r="N402" s="123">
        <v>6901.86</v>
      </c>
      <c r="O402" s="123">
        <v>6923.69</v>
      </c>
      <c r="P402" s="123">
        <v>6879.69</v>
      </c>
      <c r="Q402" s="123">
        <v>6823.75</v>
      </c>
      <c r="R402" s="123">
        <v>6917.83</v>
      </c>
      <c r="S402" s="123">
        <v>7065.37</v>
      </c>
      <c r="T402" s="123">
        <v>7204.12</v>
      </c>
      <c r="U402" s="123">
        <v>7298.85</v>
      </c>
      <c r="V402" s="123">
        <v>7252.39</v>
      </c>
      <c r="W402" s="123">
        <v>7284.97</v>
      </c>
      <c r="X402" s="123">
        <v>7291.28</v>
      </c>
      <c r="Y402" s="123">
        <v>7378.33</v>
      </c>
      <c r="Z402" s="123">
        <v>7331.82</v>
      </c>
      <c r="AA402" s="53"/>
      <c r="AB402" s="53"/>
    </row>
    <row r="403" spans="2:28" s="10" customFormat="1" x14ac:dyDescent="0.25">
      <c r="B403" s="92">
        <f t="shared" si="10"/>
        <v>46216</v>
      </c>
      <c r="C403" s="123">
        <v>7042.21</v>
      </c>
      <c r="D403" s="123">
        <v>6938.31</v>
      </c>
      <c r="E403" s="123">
        <v>6857.07</v>
      </c>
      <c r="F403" s="123">
        <v>6878.38</v>
      </c>
      <c r="G403" s="123">
        <v>6838.9</v>
      </c>
      <c r="H403" s="123">
        <v>6847.97</v>
      </c>
      <c r="I403" s="123">
        <v>6829.43</v>
      </c>
      <c r="J403" s="123">
        <v>6821.32</v>
      </c>
      <c r="K403" s="123">
        <v>6831.25</v>
      </c>
      <c r="L403" s="123">
        <v>6833.11</v>
      </c>
      <c r="M403" s="123">
        <v>6838.59</v>
      </c>
      <c r="N403" s="123">
        <v>6836.99</v>
      </c>
      <c r="O403" s="123">
        <v>6849.82</v>
      </c>
      <c r="P403" s="123">
        <v>6850.74</v>
      </c>
      <c r="Q403" s="123">
        <v>6806.73</v>
      </c>
      <c r="R403" s="123">
        <v>6896.03</v>
      </c>
      <c r="S403" s="123">
        <v>6991.23</v>
      </c>
      <c r="T403" s="123">
        <v>6980.68</v>
      </c>
      <c r="U403" s="123">
        <v>7050.87</v>
      </c>
      <c r="V403" s="123">
        <v>7099.58</v>
      </c>
      <c r="W403" s="123">
        <v>7132.76</v>
      </c>
      <c r="X403" s="123">
        <v>7152.99</v>
      </c>
      <c r="Y403" s="123">
        <v>7139.16</v>
      </c>
      <c r="Z403" s="123">
        <v>7158.09</v>
      </c>
      <c r="AA403" s="53"/>
      <c r="AB403" s="53"/>
    </row>
    <row r="404" spans="2:28" s="10" customFormat="1" x14ac:dyDescent="0.25">
      <c r="B404" s="92">
        <f t="shared" si="10"/>
        <v>46217</v>
      </c>
      <c r="C404" s="123">
        <v>7346.26</v>
      </c>
      <c r="D404" s="123">
        <v>7207.83</v>
      </c>
      <c r="E404" s="123">
        <v>7141.69</v>
      </c>
      <c r="F404" s="123">
        <v>7083.38</v>
      </c>
      <c r="G404" s="123">
        <v>7117.08</v>
      </c>
      <c r="H404" s="123">
        <v>7117.12</v>
      </c>
      <c r="I404" s="123">
        <v>7096.71</v>
      </c>
      <c r="J404" s="123">
        <v>7090.52</v>
      </c>
      <c r="K404" s="123">
        <v>7103.93</v>
      </c>
      <c r="L404" s="123">
        <v>7119.83</v>
      </c>
      <c r="M404" s="123">
        <v>7116.7</v>
      </c>
      <c r="N404" s="123">
        <v>7097.39</v>
      </c>
      <c r="O404" s="123">
        <v>7114.27</v>
      </c>
      <c r="P404" s="123">
        <v>7102.48</v>
      </c>
      <c r="Q404" s="123">
        <v>7071.77</v>
      </c>
      <c r="R404" s="123">
        <v>7113.24</v>
      </c>
      <c r="S404" s="123">
        <v>7071.34</v>
      </c>
      <c r="T404" s="123">
        <v>7190.3</v>
      </c>
      <c r="U404" s="123">
        <v>7259.6</v>
      </c>
      <c r="V404" s="123">
        <v>7307.51</v>
      </c>
      <c r="W404" s="123">
        <v>7526.4</v>
      </c>
      <c r="X404" s="123">
        <v>7555.37</v>
      </c>
      <c r="Y404" s="123">
        <v>7567.15</v>
      </c>
      <c r="Z404" s="123">
        <v>7573.6</v>
      </c>
      <c r="AA404" s="53"/>
      <c r="AB404" s="53"/>
    </row>
    <row r="405" spans="2:28" s="10" customFormat="1" x14ac:dyDescent="0.25">
      <c r="B405" s="92">
        <f t="shared" si="10"/>
        <v>46218</v>
      </c>
      <c r="C405" s="123">
        <v>7050.91</v>
      </c>
      <c r="D405" s="123">
        <v>7033.43</v>
      </c>
      <c r="E405" s="123">
        <v>6898</v>
      </c>
      <c r="F405" s="123">
        <v>6805.13</v>
      </c>
      <c r="G405" s="123">
        <v>6795.56</v>
      </c>
      <c r="H405" s="123">
        <v>6756.53</v>
      </c>
      <c r="I405" s="123">
        <v>6730.82</v>
      </c>
      <c r="J405" s="123">
        <v>6741.53</v>
      </c>
      <c r="K405" s="123">
        <v>6762.37</v>
      </c>
      <c r="L405" s="123">
        <v>6770.92</v>
      </c>
      <c r="M405" s="123">
        <v>6764.31</v>
      </c>
      <c r="N405" s="123">
        <v>6755.51</v>
      </c>
      <c r="O405" s="123">
        <v>6766.55</v>
      </c>
      <c r="P405" s="123">
        <v>6756.39</v>
      </c>
      <c r="Q405" s="123">
        <v>6741.57</v>
      </c>
      <c r="R405" s="123">
        <v>6821.13</v>
      </c>
      <c r="S405" s="123">
        <v>6897.27</v>
      </c>
      <c r="T405" s="123">
        <v>7074.61</v>
      </c>
      <c r="U405" s="123">
        <v>7302.99</v>
      </c>
      <c r="V405" s="123">
        <v>7333.71</v>
      </c>
      <c r="W405" s="123">
        <v>7352.73</v>
      </c>
      <c r="X405" s="123">
        <v>7386.27</v>
      </c>
      <c r="Y405" s="123">
        <v>7345.15</v>
      </c>
      <c r="Z405" s="123">
        <v>7328.03</v>
      </c>
      <c r="AA405" s="53"/>
      <c r="AB405" s="53"/>
    </row>
    <row r="406" spans="2:28" s="10" customFormat="1" x14ac:dyDescent="0.25">
      <c r="B406" s="92">
        <f t="shared" si="10"/>
        <v>46219</v>
      </c>
      <c r="C406" s="123">
        <v>7061.68</v>
      </c>
      <c r="D406" s="123">
        <v>6840.75</v>
      </c>
      <c r="E406" s="123">
        <v>6811.48</v>
      </c>
      <c r="F406" s="123">
        <v>6756.78</v>
      </c>
      <c r="G406" s="123">
        <v>6756.03</v>
      </c>
      <c r="H406" s="123">
        <v>6750.65</v>
      </c>
      <c r="I406" s="123">
        <v>6643.3</v>
      </c>
      <c r="J406" s="123">
        <v>6658.76</v>
      </c>
      <c r="K406" s="123">
        <v>6670.46</v>
      </c>
      <c r="L406" s="123">
        <v>6672.75</v>
      </c>
      <c r="M406" s="123">
        <v>6671.66</v>
      </c>
      <c r="N406" s="123">
        <v>6664.27</v>
      </c>
      <c r="O406" s="123">
        <v>6668.2</v>
      </c>
      <c r="P406" s="123">
        <v>6652.9</v>
      </c>
      <c r="Q406" s="123">
        <v>6654.65</v>
      </c>
      <c r="R406" s="123">
        <v>6716.12</v>
      </c>
      <c r="S406" s="123">
        <v>6954.16</v>
      </c>
      <c r="T406" s="123">
        <v>6952.5</v>
      </c>
      <c r="U406" s="123">
        <v>6992.27</v>
      </c>
      <c r="V406" s="123">
        <v>7088.57</v>
      </c>
      <c r="W406" s="123">
        <v>7126.15</v>
      </c>
      <c r="X406" s="123">
        <v>7130.88</v>
      </c>
      <c r="Y406" s="123">
        <v>7081.86</v>
      </c>
      <c r="Z406" s="123">
        <v>7188.08</v>
      </c>
      <c r="AA406" s="53"/>
      <c r="AB406" s="53"/>
    </row>
    <row r="407" spans="2:28" s="10" customFormat="1" x14ac:dyDescent="0.25">
      <c r="B407" s="92">
        <f t="shared" si="10"/>
        <v>46220</v>
      </c>
      <c r="C407" s="123">
        <v>7216.25</v>
      </c>
      <c r="D407" s="123">
        <v>7036.88</v>
      </c>
      <c r="E407" s="123">
        <v>6934.06</v>
      </c>
      <c r="F407" s="123">
        <v>6844.2</v>
      </c>
      <c r="G407" s="123">
        <v>6824.68</v>
      </c>
      <c r="H407" s="123">
        <v>6794.91</v>
      </c>
      <c r="I407" s="123">
        <v>6783.62</v>
      </c>
      <c r="J407" s="123">
        <v>6788.35</v>
      </c>
      <c r="K407" s="123">
        <v>6812.92</v>
      </c>
      <c r="L407" s="123">
        <v>6823.72</v>
      </c>
      <c r="M407" s="123">
        <v>6825.22</v>
      </c>
      <c r="N407" s="123">
        <v>6813.58</v>
      </c>
      <c r="O407" s="123">
        <v>6832.69</v>
      </c>
      <c r="P407" s="123">
        <v>6814.26</v>
      </c>
      <c r="Q407" s="123">
        <v>6816.7</v>
      </c>
      <c r="R407" s="123">
        <v>6846.92</v>
      </c>
      <c r="S407" s="123">
        <v>7044.3</v>
      </c>
      <c r="T407" s="123">
        <v>7106.26</v>
      </c>
      <c r="U407" s="123">
        <v>7226.5</v>
      </c>
      <c r="V407" s="123">
        <v>7283.81</v>
      </c>
      <c r="W407" s="123">
        <v>7319.74</v>
      </c>
      <c r="X407" s="123">
        <v>7356.37</v>
      </c>
      <c r="Y407" s="123">
        <v>7327.46</v>
      </c>
      <c r="Z407" s="123">
        <v>7243.71</v>
      </c>
      <c r="AA407" s="53"/>
      <c r="AB407" s="53"/>
    </row>
    <row r="408" spans="2:28" s="10" customFormat="1" x14ac:dyDescent="0.25">
      <c r="B408" s="92">
        <f t="shared" si="10"/>
        <v>46221</v>
      </c>
      <c r="C408" s="123">
        <v>7044.81</v>
      </c>
      <c r="D408" s="123">
        <v>6927.71</v>
      </c>
      <c r="E408" s="123">
        <v>6776.29</v>
      </c>
      <c r="F408" s="123">
        <v>6684.64</v>
      </c>
      <c r="G408" s="123">
        <v>6652.39</v>
      </c>
      <c r="H408" s="123">
        <v>6553.08</v>
      </c>
      <c r="I408" s="123">
        <v>6541.52</v>
      </c>
      <c r="J408" s="123">
        <v>6534.1</v>
      </c>
      <c r="K408" s="123">
        <v>6533.98</v>
      </c>
      <c r="L408" s="123">
        <v>6541.49</v>
      </c>
      <c r="M408" s="123">
        <v>6541.42</v>
      </c>
      <c r="N408" s="123">
        <v>6543.97</v>
      </c>
      <c r="O408" s="123">
        <v>6555.25</v>
      </c>
      <c r="P408" s="123">
        <v>6643.5</v>
      </c>
      <c r="Q408" s="123">
        <v>6640.11</v>
      </c>
      <c r="R408" s="123">
        <v>6732.65</v>
      </c>
      <c r="S408" s="123">
        <v>6786.24</v>
      </c>
      <c r="T408" s="123">
        <v>6743.47</v>
      </c>
      <c r="U408" s="123">
        <v>6836.57</v>
      </c>
      <c r="V408" s="123">
        <v>6895.86</v>
      </c>
      <c r="W408" s="123">
        <v>6928.39</v>
      </c>
      <c r="X408" s="123">
        <v>6895.7</v>
      </c>
      <c r="Y408" s="123">
        <v>6941.96</v>
      </c>
      <c r="Z408" s="123">
        <v>7157.76</v>
      </c>
      <c r="AA408" s="53"/>
      <c r="AB408" s="53"/>
    </row>
    <row r="409" spans="2:28" x14ac:dyDescent="0.25">
      <c r="B409" s="92">
        <f t="shared" si="10"/>
        <v>46222</v>
      </c>
      <c r="C409" s="123">
        <v>7132.96</v>
      </c>
      <c r="D409" s="123">
        <v>7016.08</v>
      </c>
      <c r="E409" s="123">
        <v>6843.76</v>
      </c>
      <c r="F409" s="123">
        <v>6776.04</v>
      </c>
      <c r="G409" s="123">
        <v>6729.17</v>
      </c>
      <c r="H409" s="123">
        <v>6690.71</v>
      </c>
      <c r="I409" s="123">
        <v>6661.76</v>
      </c>
      <c r="J409" s="123">
        <v>6659.66</v>
      </c>
      <c r="K409" s="123">
        <v>6665.12</v>
      </c>
      <c r="L409" s="123">
        <v>6667.34</v>
      </c>
      <c r="M409" s="123">
        <v>6656.31</v>
      </c>
      <c r="N409" s="123">
        <v>6646.01</v>
      </c>
      <c r="O409" s="123">
        <v>6651.87</v>
      </c>
      <c r="P409" s="123">
        <v>6633.67</v>
      </c>
      <c r="Q409" s="123">
        <v>6625.3</v>
      </c>
      <c r="R409" s="123">
        <v>6705.96</v>
      </c>
      <c r="S409" s="123">
        <v>6780.3</v>
      </c>
      <c r="T409" s="123">
        <v>6916.24</v>
      </c>
      <c r="U409" s="123">
        <v>7008.88</v>
      </c>
      <c r="V409" s="123">
        <v>7074.03</v>
      </c>
      <c r="W409" s="123">
        <v>7106.79</v>
      </c>
      <c r="X409" s="123">
        <v>7130.53</v>
      </c>
      <c r="Y409" s="123">
        <v>7114.36</v>
      </c>
      <c r="Z409" s="123">
        <v>7131.17</v>
      </c>
    </row>
    <row r="410" spans="2:28" s="10" customFormat="1" x14ac:dyDescent="0.25">
      <c r="B410" s="92">
        <f t="shared" si="10"/>
        <v>46223</v>
      </c>
      <c r="C410" s="123">
        <v>6969.64</v>
      </c>
      <c r="D410" s="123">
        <v>6798.62</v>
      </c>
      <c r="E410" s="123">
        <v>6722.34</v>
      </c>
      <c r="F410" s="123">
        <v>6733.74</v>
      </c>
      <c r="G410" s="123">
        <v>6905.91</v>
      </c>
      <c r="H410" s="123">
        <v>6918.28</v>
      </c>
      <c r="I410" s="123">
        <v>6931.8</v>
      </c>
      <c r="J410" s="123">
        <v>6917.04</v>
      </c>
      <c r="K410" s="123">
        <v>6925.72</v>
      </c>
      <c r="L410" s="123">
        <v>6893.13</v>
      </c>
      <c r="M410" s="123">
        <v>6893.39</v>
      </c>
      <c r="N410" s="123">
        <v>6868.56</v>
      </c>
      <c r="O410" s="123">
        <v>6891.69</v>
      </c>
      <c r="P410" s="123">
        <v>6923</v>
      </c>
      <c r="Q410" s="123">
        <v>6926.77</v>
      </c>
      <c r="R410" s="123">
        <v>7006.6</v>
      </c>
      <c r="S410" s="123">
        <v>7094.83</v>
      </c>
      <c r="T410" s="123">
        <v>7180.67</v>
      </c>
      <c r="U410" s="123">
        <v>7308.17</v>
      </c>
      <c r="V410" s="123">
        <v>7677.41</v>
      </c>
      <c r="W410" s="123">
        <v>7820.56</v>
      </c>
      <c r="X410" s="123">
        <v>7834.89</v>
      </c>
      <c r="Y410" s="123">
        <v>7806.02</v>
      </c>
      <c r="Z410" s="123">
        <v>7252.65</v>
      </c>
      <c r="AA410" s="53"/>
      <c r="AB410" s="53"/>
    </row>
    <row r="411" spans="2:28" s="10" customFormat="1" x14ac:dyDescent="0.25">
      <c r="B411" s="92">
        <f t="shared" si="10"/>
        <v>46224</v>
      </c>
      <c r="C411" s="123">
        <v>7078.78</v>
      </c>
      <c r="D411" s="123">
        <v>6950.72</v>
      </c>
      <c r="E411" s="123">
        <v>6808.44</v>
      </c>
      <c r="F411" s="123">
        <v>6758.8</v>
      </c>
      <c r="G411" s="123">
        <v>6790.97</v>
      </c>
      <c r="H411" s="123">
        <v>6791.22</v>
      </c>
      <c r="I411" s="123">
        <v>6786.65</v>
      </c>
      <c r="J411" s="123">
        <v>6772.46</v>
      </c>
      <c r="K411" s="123">
        <v>6783.88</v>
      </c>
      <c r="L411" s="123">
        <v>6805.27</v>
      </c>
      <c r="M411" s="123">
        <v>6820.1</v>
      </c>
      <c r="N411" s="123">
        <v>6812.99</v>
      </c>
      <c r="O411" s="123">
        <v>6834.31</v>
      </c>
      <c r="P411" s="123">
        <v>6835.6</v>
      </c>
      <c r="Q411" s="123">
        <v>6780.17</v>
      </c>
      <c r="R411" s="123">
        <v>6846.4</v>
      </c>
      <c r="S411" s="123">
        <v>6900.12</v>
      </c>
      <c r="T411" s="123">
        <v>7002.42</v>
      </c>
      <c r="U411" s="123">
        <v>7114.69</v>
      </c>
      <c r="V411" s="123">
        <v>7376.58</v>
      </c>
      <c r="W411" s="123">
        <v>7391.22</v>
      </c>
      <c r="X411" s="123">
        <v>7410.67</v>
      </c>
      <c r="Y411" s="123">
        <v>7396.07</v>
      </c>
      <c r="Z411" s="123">
        <v>7296.41</v>
      </c>
      <c r="AA411" s="53"/>
      <c r="AB411" s="53"/>
    </row>
    <row r="412" spans="2:28" s="10" customFormat="1" x14ac:dyDescent="0.25">
      <c r="B412" s="92">
        <f t="shared" si="10"/>
        <v>46225</v>
      </c>
      <c r="C412" s="123">
        <v>6894.1</v>
      </c>
      <c r="D412" s="123">
        <v>6753</v>
      </c>
      <c r="E412" s="123">
        <v>6666.37</v>
      </c>
      <c r="F412" s="123">
        <v>6708.96</v>
      </c>
      <c r="G412" s="123">
        <v>6728.34</v>
      </c>
      <c r="H412" s="123">
        <v>6710.97</v>
      </c>
      <c r="I412" s="123">
        <v>6735.85</v>
      </c>
      <c r="J412" s="123">
        <v>6678.65</v>
      </c>
      <c r="K412" s="123">
        <v>6725.97</v>
      </c>
      <c r="L412" s="123">
        <v>6708.34</v>
      </c>
      <c r="M412" s="123">
        <v>6697.22</v>
      </c>
      <c r="N412" s="123">
        <v>6679.19</v>
      </c>
      <c r="O412" s="123">
        <v>6717.64</v>
      </c>
      <c r="P412" s="123">
        <v>6736.97</v>
      </c>
      <c r="Q412" s="123">
        <v>6719.77</v>
      </c>
      <c r="R412" s="123">
        <v>6814.07</v>
      </c>
      <c r="S412" s="123">
        <v>6910.44</v>
      </c>
      <c r="T412" s="123">
        <v>6946.4</v>
      </c>
      <c r="U412" s="123">
        <v>7047.57</v>
      </c>
      <c r="V412" s="123">
        <v>7093.82</v>
      </c>
      <c r="W412" s="123">
        <v>7111.98</v>
      </c>
      <c r="X412" s="123">
        <v>7118.35</v>
      </c>
      <c r="Y412" s="123">
        <v>7144.1</v>
      </c>
      <c r="Z412" s="123">
        <v>7135.44</v>
      </c>
      <c r="AA412" s="53"/>
      <c r="AB412" s="53"/>
    </row>
    <row r="413" spans="2:28" s="10" customFormat="1" x14ac:dyDescent="0.25">
      <c r="B413" s="92">
        <f t="shared" si="10"/>
        <v>46226</v>
      </c>
      <c r="C413" s="123">
        <v>7142.47</v>
      </c>
      <c r="D413" s="123">
        <v>6980.49</v>
      </c>
      <c r="E413" s="123">
        <v>6885.01</v>
      </c>
      <c r="F413" s="123">
        <v>6892.76</v>
      </c>
      <c r="G413" s="123">
        <v>6870.91</v>
      </c>
      <c r="H413" s="123">
        <v>6852.74</v>
      </c>
      <c r="I413" s="123">
        <v>6831.14</v>
      </c>
      <c r="J413" s="123">
        <v>6808.97</v>
      </c>
      <c r="K413" s="123">
        <v>6834.05</v>
      </c>
      <c r="L413" s="123">
        <v>6855.76</v>
      </c>
      <c r="M413" s="123">
        <v>6858.49</v>
      </c>
      <c r="N413" s="123">
        <v>6942.8</v>
      </c>
      <c r="O413" s="123">
        <v>6960.82</v>
      </c>
      <c r="P413" s="123">
        <v>6970.73</v>
      </c>
      <c r="Q413" s="123">
        <v>6941.07</v>
      </c>
      <c r="R413" s="123">
        <v>7028.45</v>
      </c>
      <c r="S413" s="123">
        <v>7090.56</v>
      </c>
      <c r="T413" s="123">
        <v>7051.77</v>
      </c>
      <c r="U413" s="123">
        <v>7142.75</v>
      </c>
      <c r="V413" s="123">
        <v>7229.38</v>
      </c>
      <c r="W413" s="123">
        <v>7452.42</v>
      </c>
      <c r="X413" s="123">
        <v>7467.06</v>
      </c>
      <c r="Y413" s="123">
        <v>7262.7</v>
      </c>
      <c r="Z413" s="123">
        <v>7306.77</v>
      </c>
      <c r="AA413" s="53"/>
      <c r="AB413" s="53"/>
    </row>
    <row r="414" spans="2:28" s="10" customFormat="1" x14ac:dyDescent="0.25">
      <c r="B414" s="92">
        <f t="shared" si="10"/>
        <v>46227</v>
      </c>
      <c r="C414" s="123">
        <v>7589.35</v>
      </c>
      <c r="D414" s="123">
        <v>7399.99</v>
      </c>
      <c r="E414" s="123">
        <v>7431.73</v>
      </c>
      <c r="F414" s="123">
        <v>7195.57</v>
      </c>
      <c r="G414" s="123">
        <v>7198.23</v>
      </c>
      <c r="H414" s="123">
        <v>7183.08</v>
      </c>
      <c r="I414" s="123">
        <v>7162</v>
      </c>
      <c r="J414" s="123">
        <v>7158.86</v>
      </c>
      <c r="K414" s="123">
        <v>7163.48</v>
      </c>
      <c r="L414" s="123">
        <v>7187.71</v>
      </c>
      <c r="M414" s="123">
        <v>7384.58</v>
      </c>
      <c r="N414" s="123">
        <v>7406.87</v>
      </c>
      <c r="O414" s="123">
        <v>7409.65</v>
      </c>
      <c r="P414" s="123">
        <v>7444.03</v>
      </c>
      <c r="Q414" s="123">
        <v>7410.49</v>
      </c>
      <c r="R414" s="123">
        <v>7607.31</v>
      </c>
      <c r="S414" s="123">
        <v>7759.62</v>
      </c>
      <c r="T414" s="123">
        <v>7826.28</v>
      </c>
      <c r="U414" s="123">
        <v>7804.5</v>
      </c>
      <c r="V414" s="123">
        <v>7891.87</v>
      </c>
      <c r="W414" s="123">
        <v>7922.89</v>
      </c>
      <c r="X414" s="123">
        <v>7946.29</v>
      </c>
      <c r="Y414" s="123">
        <v>7915.16</v>
      </c>
      <c r="Z414" s="123">
        <v>7874.47</v>
      </c>
      <c r="AA414" s="53"/>
      <c r="AB414" s="53"/>
    </row>
    <row r="415" spans="2:28" s="10" customFormat="1" x14ac:dyDescent="0.25">
      <c r="B415" s="92">
        <f t="shared" si="10"/>
        <v>46228</v>
      </c>
      <c r="C415" s="123">
        <v>7387.59</v>
      </c>
      <c r="D415" s="123">
        <v>7209.15</v>
      </c>
      <c r="E415" s="123">
        <v>7113.85</v>
      </c>
      <c r="F415" s="123">
        <v>7044.52</v>
      </c>
      <c r="G415" s="123">
        <v>6996.36</v>
      </c>
      <c r="H415" s="123">
        <v>6980.44</v>
      </c>
      <c r="I415" s="123">
        <v>6980.77</v>
      </c>
      <c r="J415" s="123">
        <v>6977.7</v>
      </c>
      <c r="K415" s="123">
        <v>6978.54</v>
      </c>
      <c r="L415" s="123">
        <v>6977.61</v>
      </c>
      <c r="M415" s="123">
        <v>6975.53</v>
      </c>
      <c r="N415" s="123">
        <v>6968.68</v>
      </c>
      <c r="O415" s="123">
        <v>6995.73</v>
      </c>
      <c r="P415" s="123">
        <v>7006.8</v>
      </c>
      <c r="Q415" s="123">
        <v>6965.11</v>
      </c>
      <c r="R415" s="123">
        <v>7017.23</v>
      </c>
      <c r="S415" s="123">
        <v>7323.51</v>
      </c>
      <c r="T415" s="123">
        <v>7252.11</v>
      </c>
      <c r="U415" s="123">
        <v>7340.85</v>
      </c>
      <c r="V415" s="123">
        <v>7406.51</v>
      </c>
      <c r="W415" s="123">
        <v>7430.81</v>
      </c>
      <c r="X415" s="123">
        <v>7441.62</v>
      </c>
      <c r="Y415" s="123">
        <v>7444.85</v>
      </c>
      <c r="Z415" s="123">
        <v>7476.94</v>
      </c>
      <c r="AA415" s="53"/>
      <c r="AB415" s="53"/>
    </row>
    <row r="416" spans="2:28" s="10" customFormat="1" x14ac:dyDescent="0.25">
      <c r="B416" s="92">
        <f t="shared" si="10"/>
        <v>46229</v>
      </c>
      <c r="C416" s="123">
        <v>7308.26</v>
      </c>
      <c r="D416" s="123">
        <v>7102.33</v>
      </c>
      <c r="E416" s="123">
        <v>6972.97</v>
      </c>
      <c r="F416" s="123">
        <v>6954.55</v>
      </c>
      <c r="G416" s="123">
        <v>6910.03</v>
      </c>
      <c r="H416" s="123">
        <v>6882.38</v>
      </c>
      <c r="I416" s="123">
        <v>6868.93</v>
      </c>
      <c r="J416" s="123">
        <v>6881.86</v>
      </c>
      <c r="K416" s="123">
        <v>6888.77</v>
      </c>
      <c r="L416" s="123">
        <v>6893.46</v>
      </c>
      <c r="M416" s="123">
        <v>6887.35</v>
      </c>
      <c r="N416" s="123">
        <v>6880.07</v>
      </c>
      <c r="O416" s="123">
        <v>6891.29</v>
      </c>
      <c r="P416" s="123">
        <v>6882.56</v>
      </c>
      <c r="Q416" s="123">
        <v>6864.81</v>
      </c>
      <c r="R416" s="123">
        <v>6922.72</v>
      </c>
      <c r="S416" s="123">
        <v>7116.45</v>
      </c>
      <c r="T416" s="123">
        <v>7326.58</v>
      </c>
      <c r="U416" s="123">
        <v>7449.27</v>
      </c>
      <c r="V416" s="123">
        <v>7587.64</v>
      </c>
      <c r="W416" s="123">
        <v>7629.41</v>
      </c>
      <c r="X416" s="123">
        <v>7636.25</v>
      </c>
      <c r="Y416" s="123">
        <v>7687.44</v>
      </c>
      <c r="Z416" s="123">
        <v>7656.91</v>
      </c>
      <c r="AA416" s="53"/>
      <c r="AB416" s="53"/>
    </row>
    <row r="417" spans="2:28" s="10" customFormat="1" x14ac:dyDescent="0.25">
      <c r="B417" s="92">
        <f t="shared" si="10"/>
        <v>46230</v>
      </c>
      <c r="C417" s="123">
        <v>7582.88</v>
      </c>
      <c r="D417" s="123">
        <v>7390.51</v>
      </c>
      <c r="E417" s="123">
        <v>7288.22</v>
      </c>
      <c r="F417" s="123">
        <v>7234.59</v>
      </c>
      <c r="G417" s="123">
        <v>7219.75</v>
      </c>
      <c r="H417" s="123">
        <v>7190.93</v>
      </c>
      <c r="I417" s="123">
        <v>7185.58</v>
      </c>
      <c r="J417" s="123">
        <v>7184.15</v>
      </c>
      <c r="K417" s="123">
        <v>7183.34</v>
      </c>
      <c r="L417" s="123">
        <v>7194.93</v>
      </c>
      <c r="M417" s="123">
        <v>7200.43</v>
      </c>
      <c r="N417" s="123">
        <v>7198.79</v>
      </c>
      <c r="O417" s="123">
        <v>7209.48</v>
      </c>
      <c r="P417" s="123">
        <v>7225.97</v>
      </c>
      <c r="Q417" s="123">
        <v>7193</v>
      </c>
      <c r="R417" s="123">
        <v>7288.07</v>
      </c>
      <c r="S417" s="123">
        <v>7427.24</v>
      </c>
      <c r="T417" s="123">
        <v>7617.3</v>
      </c>
      <c r="U417" s="123">
        <v>7730.14</v>
      </c>
      <c r="V417" s="123">
        <v>7758.12</v>
      </c>
      <c r="W417" s="123">
        <v>7739.57</v>
      </c>
      <c r="X417" s="123">
        <v>7798.33</v>
      </c>
      <c r="Y417" s="123">
        <v>7807.82</v>
      </c>
      <c r="Z417" s="123">
        <v>7856.76</v>
      </c>
      <c r="AA417" s="53"/>
      <c r="AB417" s="53"/>
    </row>
    <row r="418" spans="2:28" s="10" customFormat="1" x14ac:dyDescent="0.25">
      <c r="B418" s="92">
        <f t="shared" si="10"/>
        <v>46231</v>
      </c>
      <c r="C418" s="123">
        <v>7475.86</v>
      </c>
      <c r="D418" s="123">
        <v>7334.9</v>
      </c>
      <c r="E418" s="123">
        <v>7201.55</v>
      </c>
      <c r="F418" s="123">
        <v>7166.54</v>
      </c>
      <c r="G418" s="123">
        <v>7178.67</v>
      </c>
      <c r="H418" s="123">
        <v>7167.07</v>
      </c>
      <c r="I418" s="123">
        <v>7157.76</v>
      </c>
      <c r="J418" s="123">
        <v>7173.87</v>
      </c>
      <c r="K418" s="123">
        <v>7188.97</v>
      </c>
      <c r="L418" s="123">
        <v>7203.59</v>
      </c>
      <c r="M418" s="123">
        <v>7209.65</v>
      </c>
      <c r="N418" s="123">
        <v>7210.1</v>
      </c>
      <c r="O418" s="123">
        <v>7209.4</v>
      </c>
      <c r="P418" s="123">
        <v>7237.7</v>
      </c>
      <c r="Q418" s="123">
        <v>7214.8</v>
      </c>
      <c r="R418" s="123">
        <v>7321.4</v>
      </c>
      <c r="S418" s="123">
        <v>7417.35</v>
      </c>
      <c r="T418" s="123">
        <v>7259.74</v>
      </c>
      <c r="U418" s="123">
        <v>7368.76</v>
      </c>
      <c r="V418" s="123">
        <v>7416.72</v>
      </c>
      <c r="W418" s="123">
        <v>7443.4</v>
      </c>
      <c r="X418" s="123">
        <v>7451.17</v>
      </c>
      <c r="Y418" s="123">
        <v>7447.69</v>
      </c>
      <c r="Z418" s="123">
        <v>7660.75</v>
      </c>
      <c r="AA418" s="53"/>
      <c r="AB418" s="53"/>
    </row>
    <row r="419" spans="2:28" s="10" customFormat="1" x14ac:dyDescent="0.25">
      <c r="B419" s="92">
        <f t="shared" si="10"/>
        <v>46232</v>
      </c>
      <c r="C419" s="123">
        <v>7172.86</v>
      </c>
      <c r="D419" s="123">
        <v>7038.03</v>
      </c>
      <c r="E419" s="123">
        <v>6953.85</v>
      </c>
      <c r="F419" s="123">
        <v>6936.12</v>
      </c>
      <c r="G419" s="123">
        <v>6943.86</v>
      </c>
      <c r="H419" s="123">
        <v>6931.44</v>
      </c>
      <c r="I419" s="123">
        <v>6902.71</v>
      </c>
      <c r="J419" s="123">
        <v>6893.32</v>
      </c>
      <c r="K419" s="123">
        <v>6907.36</v>
      </c>
      <c r="L419" s="123">
        <v>6906.59</v>
      </c>
      <c r="M419" s="123">
        <v>6917.54</v>
      </c>
      <c r="N419" s="123">
        <v>6934.4</v>
      </c>
      <c r="O419" s="123">
        <v>7091.25</v>
      </c>
      <c r="P419" s="123">
        <v>7070.72</v>
      </c>
      <c r="Q419" s="123">
        <v>7039.42</v>
      </c>
      <c r="R419" s="123">
        <v>7105.61</v>
      </c>
      <c r="S419" s="123">
        <v>7180.23</v>
      </c>
      <c r="T419" s="123">
        <v>7215.02</v>
      </c>
      <c r="U419" s="123">
        <v>7232.31</v>
      </c>
      <c r="V419" s="123">
        <v>7264.05</v>
      </c>
      <c r="W419" s="123">
        <v>7322.18</v>
      </c>
      <c r="X419" s="123">
        <v>7491.06</v>
      </c>
      <c r="Y419" s="123">
        <v>7497.31</v>
      </c>
      <c r="Z419" s="123">
        <v>7535.21</v>
      </c>
      <c r="AA419" s="53"/>
      <c r="AB419" s="53"/>
    </row>
    <row r="420" spans="2:28" s="10" customFormat="1" x14ac:dyDescent="0.25">
      <c r="B420" s="92">
        <f t="shared" si="10"/>
        <v>46233</v>
      </c>
      <c r="C420" s="123">
        <v>7424.68</v>
      </c>
      <c r="D420" s="123">
        <v>7257.82</v>
      </c>
      <c r="E420" s="123">
        <v>7019.69</v>
      </c>
      <c r="F420" s="123">
        <v>7011.69</v>
      </c>
      <c r="G420" s="123">
        <v>6967.23</v>
      </c>
      <c r="H420" s="123">
        <v>6928.83</v>
      </c>
      <c r="I420" s="123">
        <v>6894.43</v>
      </c>
      <c r="J420" s="123">
        <v>6900.18</v>
      </c>
      <c r="K420" s="123">
        <v>6903.18</v>
      </c>
      <c r="L420" s="123">
        <v>6904.21</v>
      </c>
      <c r="M420" s="123">
        <v>6903.61</v>
      </c>
      <c r="N420" s="123">
        <v>6897.95</v>
      </c>
      <c r="O420" s="123">
        <v>6944.81</v>
      </c>
      <c r="P420" s="123">
        <v>6944.48</v>
      </c>
      <c r="Q420" s="123">
        <v>6956.26</v>
      </c>
      <c r="R420" s="123">
        <v>7088.75</v>
      </c>
      <c r="S420" s="123">
        <v>7109.78</v>
      </c>
      <c r="T420" s="123">
        <v>7270.25</v>
      </c>
      <c r="U420" s="123">
        <v>7805.15</v>
      </c>
      <c r="V420" s="123">
        <v>7641.76</v>
      </c>
      <c r="W420" s="123">
        <v>7693.55</v>
      </c>
      <c r="X420" s="123">
        <v>7727.52</v>
      </c>
      <c r="Y420" s="123">
        <v>7730.8</v>
      </c>
      <c r="Z420" s="123">
        <v>7899.86</v>
      </c>
      <c r="AA420" s="53"/>
      <c r="AB420" s="53"/>
    </row>
    <row r="421" spans="2:28" s="10" customFormat="1" x14ac:dyDescent="0.25">
      <c r="B421" s="92">
        <f t="shared" si="10"/>
        <v>46234</v>
      </c>
      <c r="C421" s="123">
        <v>7186.8</v>
      </c>
      <c r="D421" s="123">
        <v>7157.38</v>
      </c>
      <c r="E421" s="123">
        <v>6913.18</v>
      </c>
      <c r="F421" s="123">
        <v>6925.81</v>
      </c>
      <c r="G421" s="123">
        <v>6837.77</v>
      </c>
      <c r="H421" s="123">
        <v>6808.98</v>
      </c>
      <c r="I421" s="123">
        <v>6796.51</v>
      </c>
      <c r="J421" s="123">
        <v>6797.44</v>
      </c>
      <c r="K421" s="123">
        <v>6803.43</v>
      </c>
      <c r="L421" s="123">
        <v>6803.03</v>
      </c>
      <c r="M421" s="123">
        <v>6812.08</v>
      </c>
      <c r="N421" s="123">
        <v>6834.21</v>
      </c>
      <c r="O421" s="123">
        <v>6878.98</v>
      </c>
      <c r="P421" s="123">
        <v>6828.82</v>
      </c>
      <c r="Q421" s="123">
        <v>6790.44</v>
      </c>
      <c r="R421" s="123">
        <v>6947.98</v>
      </c>
      <c r="S421" s="123">
        <v>6926.21</v>
      </c>
      <c r="T421" s="123">
        <v>7183.21</v>
      </c>
      <c r="U421" s="123">
        <v>7084.57</v>
      </c>
      <c r="V421" s="123">
        <v>7220.32</v>
      </c>
      <c r="W421" s="123">
        <v>7286.73</v>
      </c>
      <c r="X421" s="123">
        <v>7328.34</v>
      </c>
      <c r="Y421" s="123">
        <v>7322.68</v>
      </c>
      <c r="Z421" s="123">
        <v>7265.97</v>
      </c>
      <c r="AA421" s="53"/>
      <c r="AB421" s="53"/>
    </row>
    <row r="422" spans="2:28" s="10" customFormat="1" x14ac:dyDescent="0.25"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53"/>
      <c r="AB422" s="53"/>
    </row>
    <row r="423" spans="2:28" s="10" customFormat="1" ht="15" customHeight="1" x14ac:dyDescent="0.25">
      <c r="B423" s="133" t="s">
        <v>7</v>
      </c>
      <c r="C423" s="134" t="s">
        <v>60</v>
      </c>
      <c r="D423" s="134"/>
      <c r="E423" s="134"/>
      <c r="F423" s="134"/>
      <c r="G423" s="134"/>
      <c r="H423" s="134"/>
      <c r="I423" s="134"/>
      <c r="J423" s="134"/>
      <c r="K423" s="134"/>
      <c r="L423" s="134"/>
      <c r="M423" s="134"/>
      <c r="N423" s="134"/>
      <c r="O423" s="134"/>
      <c r="P423" s="134"/>
      <c r="Q423" s="134"/>
      <c r="R423" s="134"/>
      <c r="S423" s="134"/>
      <c r="T423" s="134"/>
      <c r="U423" s="134"/>
      <c r="V423" s="134"/>
      <c r="W423" s="134"/>
      <c r="X423" s="134"/>
      <c r="Y423" s="134"/>
      <c r="Z423" s="134"/>
      <c r="AA423" s="53"/>
      <c r="AB423" s="53"/>
    </row>
    <row r="424" spans="2:28" s="10" customFormat="1" x14ac:dyDescent="0.25">
      <c r="B424" s="130" t="s">
        <v>53</v>
      </c>
      <c r="C424" s="89">
        <v>0</v>
      </c>
      <c r="D424" s="89">
        <v>4.1666666666666664E-2</v>
      </c>
      <c r="E424" s="89">
        <v>8.3333333333333329E-2</v>
      </c>
      <c r="F424" s="89">
        <v>0.125</v>
      </c>
      <c r="G424" s="89">
        <v>0.16666666666666666</v>
      </c>
      <c r="H424" s="89">
        <v>0.20833333333333334</v>
      </c>
      <c r="I424" s="89">
        <v>0.25</v>
      </c>
      <c r="J424" s="89">
        <v>0.29166666666666669</v>
      </c>
      <c r="K424" s="89">
        <v>0.33333333333333331</v>
      </c>
      <c r="L424" s="89">
        <v>0.375</v>
      </c>
      <c r="M424" s="89">
        <v>0.41666666666666669</v>
      </c>
      <c r="N424" s="89">
        <v>0.45833333333333331</v>
      </c>
      <c r="O424" s="89">
        <v>0.5</v>
      </c>
      <c r="P424" s="89">
        <v>0.54166666666666663</v>
      </c>
      <c r="Q424" s="89">
        <v>0.58333333333333337</v>
      </c>
      <c r="R424" s="89">
        <v>0.625</v>
      </c>
      <c r="S424" s="89">
        <v>0.66666666666666663</v>
      </c>
      <c r="T424" s="89">
        <v>0.70833333333333337</v>
      </c>
      <c r="U424" s="89">
        <v>0.75</v>
      </c>
      <c r="V424" s="89">
        <v>0.79166666666666663</v>
      </c>
      <c r="W424" s="89">
        <v>0.83333333333333337</v>
      </c>
      <c r="X424" s="89">
        <v>0.875</v>
      </c>
      <c r="Y424" s="89">
        <v>0.91666666666666663</v>
      </c>
      <c r="Z424" s="89">
        <v>0.95833333333333337</v>
      </c>
      <c r="AA424" s="53"/>
      <c r="AB424" s="53"/>
    </row>
    <row r="425" spans="2:28" s="10" customFormat="1" x14ac:dyDescent="0.25">
      <c r="B425" s="131"/>
      <c r="C425" s="90" t="s">
        <v>54</v>
      </c>
      <c r="D425" s="90" t="s">
        <v>54</v>
      </c>
      <c r="E425" s="90" t="s">
        <v>54</v>
      </c>
      <c r="F425" s="90" t="s">
        <v>54</v>
      </c>
      <c r="G425" s="90" t="s">
        <v>54</v>
      </c>
      <c r="H425" s="90" t="s">
        <v>54</v>
      </c>
      <c r="I425" s="90" t="s">
        <v>54</v>
      </c>
      <c r="J425" s="90" t="s">
        <v>54</v>
      </c>
      <c r="K425" s="90" t="s">
        <v>54</v>
      </c>
      <c r="L425" s="90" t="s">
        <v>54</v>
      </c>
      <c r="M425" s="90" t="s">
        <v>54</v>
      </c>
      <c r="N425" s="90" t="s">
        <v>54</v>
      </c>
      <c r="O425" s="90" t="s">
        <v>54</v>
      </c>
      <c r="P425" s="90" t="s">
        <v>54</v>
      </c>
      <c r="Q425" s="90" t="s">
        <v>54</v>
      </c>
      <c r="R425" s="90" t="s">
        <v>54</v>
      </c>
      <c r="S425" s="90" t="s">
        <v>54</v>
      </c>
      <c r="T425" s="90" t="s">
        <v>54</v>
      </c>
      <c r="U425" s="90" t="s">
        <v>54</v>
      </c>
      <c r="V425" s="90" t="s">
        <v>54</v>
      </c>
      <c r="W425" s="90" t="s">
        <v>54</v>
      </c>
      <c r="X425" s="90" t="s">
        <v>54</v>
      </c>
      <c r="Y425" s="90" t="s">
        <v>54</v>
      </c>
      <c r="Z425" s="90" t="s">
        <v>55</v>
      </c>
      <c r="AA425" s="53"/>
      <c r="AB425" s="53"/>
    </row>
    <row r="426" spans="2:28" s="10" customFormat="1" x14ac:dyDescent="0.25">
      <c r="B426" s="132"/>
      <c r="C426" s="91">
        <v>4.1666666666666664E-2</v>
      </c>
      <c r="D426" s="91">
        <v>8.3333333333333329E-2</v>
      </c>
      <c r="E426" s="91">
        <v>0.125</v>
      </c>
      <c r="F426" s="91">
        <v>0.16666666666666666</v>
      </c>
      <c r="G426" s="91">
        <v>0.20833333333333334</v>
      </c>
      <c r="H426" s="91">
        <v>0.25</v>
      </c>
      <c r="I426" s="91">
        <v>0.29166666666666669</v>
      </c>
      <c r="J426" s="91">
        <v>0.33333333333333331</v>
      </c>
      <c r="K426" s="91">
        <v>0.375</v>
      </c>
      <c r="L426" s="91">
        <v>0.41666666666666669</v>
      </c>
      <c r="M426" s="91">
        <v>0.45833333333333331</v>
      </c>
      <c r="N426" s="91">
        <v>0.5</v>
      </c>
      <c r="O426" s="91">
        <v>0.54166666666666663</v>
      </c>
      <c r="P426" s="91">
        <v>0.58333333333333337</v>
      </c>
      <c r="Q426" s="91">
        <v>0.625</v>
      </c>
      <c r="R426" s="91">
        <v>0.66666666666666663</v>
      </c>
      <c r="S426" s="91">
        <v>0.70833333333333337</v>
      </c>
      <c r="T426" s="91">
        <v>0.75</v>
      </c>
      <c r="U426" s="91">
        <v>0.79166666666666663</v>
      </c>
      <c r="V426" s="91">
        <v>0.83333333333333337</v>
      </c>
      <c r="W426" s="91">
        <v>0.875</v>
      </c>
      <c r="X426" s="91">
        <v>0.91666666666666663</v>
      </c>
      <c r="Y426" s="91">
        <v>0.95833333333333337</v>
      </c>
      <c r="Z426" s="91">
        <v>0</v>
      </c>
      <c r="AA426" s="53"/>
      <c r="AB426" s="53"/>
    </row>
    <row r="427" spans="2:28" s="10" customFormat="1" x14ac:dyDescent="0.25">
      <c r="B427" s="92">
        <f>$A$1</f>
        <v>46204</v>
      </c>
      <c r="C427" s="123">
        <v>7323.87</v>
      </c>
      <c r="D427" s="123">
        <v>7251.95</v>
      </c>
      <c r="E427" s="123">
        <v>7210.6</v>
      </c>
      <c r="F427" s="123">
        <v>7194.95</v>
      </c>
      <c r="G427" s="123">
        <v>7204.38</v>
      </c>
      <c r="H427" s="123">
        <v>7219.14</v>
      </c>
      <c r="I427" s="123">
        <v>7221.49</v>
      </c>
      <c r="J427" s="123">
        <v>7222.68</v>
      </c>
      <c r="K427" s="123">
        <v>7230.58</v>
      </c>
      <c r="L427" s="123">
        <v>7261.61</v>
      </c>
      <c r="M427" s="123">
        <v>7292.26</v>
      </c>
      <c r="N427" s="123">
        <v>7312.15</v>
      </c>
      <c r="O427" s="123">
        <v>7333.07</v>
      </c>
      <c r="P427" s="123">
        <v>7317.18</v>
      </c>
      <c r="Q427" s="123">
        <v>7281.41</v>
      </c>
      <c r="R427" s="123">
        <v>7324.45</v>
      </c>
      <c r="S427" s="123">
        <v>7378.51</v>
      </c>
      <c r="T427" s="123">
        <v>7454.91</v>
      </c>
      <c r="U427" s="123">
        <v>7506.07</v>
      </c>
      <c r="V427" s="123">
        <v>7552.78</v>
      </c>
      <c r="W427" s="123">
        <v>7568.38</v>
      </c>
      <c r="X427" s="123">
        <v>7576.3</v>
      </c>
      <c r="Y427" s="123">
        <v>7565.2</v>
      </c>
      <c r="Z427" s="123">
        <v>7526.81</v>
      </c>
      <c r="AA427" s="53"/>
      <c r="AB427" s="53"/>
    </row>
    <row r="428" spans="2:28" s="10" customFormat="1" x14ac:dyDescent="0.25">
      <c r="B428" s="92">
        <f>B427+1</f>
        <v>46205</v>
      </c>
      <c r="C428" s="123">
        <v>6005.17</v>
      </c>
      <c r="D428" s="123">
        <v>6005.17</v>
      </c>
      <c r="E428" s="123">
        <v>6005.17</v>
      </c>
      <c r="F428" s="123">
        <v>6005.17</v>
      </c>
      <c r="G428" s="123">
        <v>6005.17</v>
      </c>
      <c r="H428" s="123">
        <v>6005.17</v>
      </c>
      <c r="I428" s="123">
        <v>6005.17</v>
      </c>
      <c r="J428" s="123">
        <v>6005.17</v>
      </c>
      <c r="K428" s="123">
        <v>6005.17</v>
      </c>
      <c r="L428" s="123">
        <v>6005.17</v>
      </c>
      <c r="M428" s="123">
        <v>6005.17</v>
      </c>
      <c r="N428" s="123">
        <v>6005.17</v>
      </c>
      <c r="O428" s="123">
        <v>6005.17</v>
      </c>
      <c r="P428" s="123">
        <v>6005.17</v>
      </c>
      <c r="Q428" s="123">
        <v>6005.17</v>
      </c>
      <c r="R428" s="123">
        <v>6005.17</v>
      </c>
      <c r="S428" s="123">
        <v>6005.17</v>
      </c>
      <c r="T428" s="123">
        <v>6005.17</v>
      </c>
      <c r="U428" s="123">
        <v>6005.17</v>
      </c>
      <c r="V428" s="123">
        <v>6005.17</v>
      </c>
      <c r="W428" s="123">
        <v>6005.17</v>
      </c>
      <c r="X428" s="123">
        <v>6005.17</v>
      </c>
      <c r="Y428" s="123">
        <v>6005.17</v>
      </c>
      <c r="Z428" s="123">
        <v>6005.17</v>
      </c>
      <c r="AA428" s="53"/>
      <c r="AB428" s="53"/>
    </row>
    <row r="429" spans="2:28" s="10" customFormat="1" x14ac:dyDescent="0.25">
      <c r="B429" s="92">
        <f>B428+1</f>
        <v>46206</v>
      </c>
      <c r="C429" s="123">
        <v>8180.86</v>
      </c>
      <c r="D429" s="123">
        <v>8046.4</v>
      </c>
      <c r="E429" s="123">
        <v>7988.29</v>
      </c>
      <c r="F429" s="123">
        <v>7966.47</v>
      </c>
      <c r="G429" s="123">
        <v>7999.22</v>
      </c>
      <c r="H429" s="123">
        <v>7992.4</v>
      </c>
      <c r="I429" s="123">
        <v>7985.99</v>
      </c>
      <c r="J429" s="123">
        <v>7980.56</v>
      </c>
      <c r="K429" s="123">
        <v>7987.84</v>
      </c>
      <c r="L429" s="123">
        <v>8004.62</v>
      </c>
      <c r="M429" s="123">
        <v>7995.02</v>
      </c>
      <c r="N429" s="123">
        <v>7994.42</v>
      </c>
      <c r="O429" s="123">
        <v>8017.33</v>
      </c>
      <c r="P429" s="123">
        <v>8066.44</v>
      </c>
      <c r="Q429" s="123">
        <v>8013.72</v>
      </c>
      <c r="R429" s="123">
        <v>8065.23</v>
      </c>
      <c r="S429" s="123">
        <v>8200.27</v>
      </c>
      <c r="T429" s="123">
        <v>8050.18</v>
      </c>
      <c r="U429" s="123">
        <v>8075.09</v>
      </c>
      <c r="V429" s="123">
        <v>8105.34</v>
      </c>
      <c r="W429" s="123">
        <v>8108.95</v>
      </c>
      <c r="X429" s="123">
        <v>8221.08</v>
      </c>
      <c r="Y429" s="123">
        <v>8220.06</v>
      </c>
      <c r="Z429" s="123">
        <v>8246.66</v>
      </c>
      <c r="AA429" s="53"/>
      <c r="AB429" s="53"/>
    </row>
    <row r="430" spans="2:28" s="10" customFormat="1" x14ac:dyDescent="0.25">
      <c r="B430" s="92">
        <f>B429+1</f>
        <v>46207</v>
      </c>
      <c r="C430" s="123">
        <v>8008</v>
      </c>
      <c r="D430" s="123">
        <v>7925.35</v>
      </c>
      <c r="E430" s="123">
        <v>7906.36</v>
      </c>
      <c r="F430" s="123">
        <v>7876.28</v>
      </c>
      <c r="G430" s="123">
        <v>7906.76</v>
      </c>
      <c r="H430" s="123">
        <v>7896.43</v>
      </c>
      <c r="I430" s="123">
        <v>7897.19</v>
      </c>
      <c r="J430" s="123">
        <v>7899.47</v>
      </c>
      <c r="K430" s="123">
        <v>7898.49</v>
      </c>
      <c r="L430" s="123">
        <v>7913.86</v>
      </c>
      <c r="M430" s="123">
        <v>7943.72</v>
      </c>
      <c r="N430" s="123">
        <v>7936.47</v>
      </c>
      <c r="O430" s="123">
        <v>7976.84</v>
      </c>
      <c r="P430" s="123">
        <v>7959.8</v>
      </c>
      <c r="Q430" s="123">
        <v>7930.52</v>
      </c>
      <c r="R430" s="123">
        <v>7981.21</v>
      </c>
      <c r="S430" s="123">
        <v>8076.93</v>
      </c>
      <c r="T430" s="123">
        <v>8172.78</v>
      </c>
      <c r="U430" s="123">
        <v>8302.66</v>
      </c>
      <c r="V430" s="123">
        <v>8323.59</v>
      </c>
      <c r="W430" s="123">
        <v>8329.75</v>
      </c>
      <c r="X430" s="123">
        <v>8333.09</v>
      </c>
      <c r="Y430" s="123">
        <v>8330.34</v>
      </c>
      <c r="Z430" s="123">
        <v>8405.99</v>
      </c>
      <c r="AA430" s="53"/>
      <c r="AB430" s="53"/>
    </row>
    <row r="431" spans="2:28" s="10" customFormat="1" x14ac:dyDescent="0.25">
      <c r="B431" s="92">
        <f>B430+1</f>
        <v>46208</v>
      </c>
      <c r="C431" s="123">
        <v>8298.18</v>
      </c>
      <c r="D431" s="123">
        <v>8101.38</v>
      </c>
      <c r="E431" s="123">
        <v>7987.96</v>
      </c>
      <c r="F431" s="123">
        <v>7906.01</v>
      </c>
      <c r="G431" s="123">
        <v>7877.03</v>
      </c>
      <c r="H431" s="123">
        <v>7861.19</v>
      </c>
      <c r="I431" s="123">
        <v>7862.41</v>
      </c>
      <c r="J431" s="123">
        <v>7896.58</v>
      </c>
      <c r="K431" s="123">
        <v>7921.14</v>
      </c>
      <c r="L431" s="123">
        <v>7928.58</v>
      </c>
      <c r="M431" s="123">
        <v>7919.93</v>
      </c>
      <c r="N431" s="123">
        <v>7897.05</v>
      </c>
      <c r="O431" s="123">
        <v>7903.04</v>
      </c>
      <c r="P431" s="123">
        <v>7922.11</v>
      </c>
      <c r="Q431" s="123">
        <v>7847.04</v>
      </c>
      <c r="R431" s="123">
        <v>7906.39</v>
      </c>
      <c r="S431" s="123">
        <v>8022.39</v>
      </c>
      <c r="T431" s="123">
        <v>8113.59</v>
      </c>
      <c r="U431" s="123">
        <v>8215.68</v>
      </c>
      <c r="V431" s="123">
        <v>8271.58</v>
      </c>
      <c r="W431" s="123">
        <v>8286.84</v>
      </c>
      <c r="X431" s="123">
        <v>8307.07</v>
      </c>
      <c r="Y431" s="123">
        <v>8289.15</v>
      </c>
      <c r="Z431" s="123">
        <v>8275.92</v>
      </c>
      <c r="AA431" s="53"/>
      <c r="AB431" s="53"/>
    </row>
    <row r="432" spans="2:28" s="10" customFormat="1" x14ac:dyDescent="0.25">
      <c r="B432" s="92">
        <f t="shared" ref="B432:B457" si="11">B431+1</f>
        <v>46209</v>
      </c>
      <c r="C432" s="123">
        <v>8166.93</v>
      </c>
      <c r="D432" s="123">
        <v>8022.73</v>
      </c>
      <c r="E432" s="123">
        <v>7932.88</v>
      </c>
      <c r="F432" s="123">
        <v>7918.37</v>
      </c>
      <c r="G432" s="123">
        <v>7974.37</v>
      </c>
      <c r="H432" s="123">
        <v>7933.47</v>
      </c>
      <c r="I432" s="123">
        <v>7923.03</v>
      </c>
      <c r="J432" s="123">
        <v>7924.52</v>
      </c>
      <c r="K432" s="123">
        <v>7929.16</v>
      </c>
      <c r="L432" s="123">
        <v>7939.5</v>
      </c>
      <c r="M432" s="123">
        <v>7939.25</v>
      </c>
      <c r="N432" s="123">
        <v>7929.34</v>
      </c>
      <c r="O432" s="123">
        <v>7952.19</v>
      </c>
      <c r="P432" s="123">
        <v>7956.17</v>
      </c>
      <c r="Q432" s="123">
        <v>7928.1</v>
      </c>
      <c r="R432" s="123">
        <v>7972.26</v>
      </c>
      <c r="S432" s="123">
        <v>8036.77</v>
      </c>
      <c r="T432" s="123">
        <v>8140.95</v>
      </c>
      <c r="U432" s="123">
        <v>8281.3700000000008</v>
      </c>
      <c r="V432" s="123">
        <v>8327.64</v>
      </c>
      <c r="W432" s="123">
        <v>8289.5</v>
      </c>
      <c r="X432" s="123">
        <v>8291.98</v>
      </c>
      <c r="Y432" s="123">
        <v>8355.17</v>
      </c>
      <c r="Z432" s="123">
        <v>8290.25</v>
      </c>
      <c r="AA432" s="53"/>
      <c r="AB432" s="53"/>
    </row>
    <row r="433" spans="2:28" s="10" customFormat="1" x14ac:dyDescent="0.25">
      <c r="B433" s="92">
        <f t="shared" si="11"/>
        <v>46210</v>
      </c>
      <c r="C433" s="123">
        <v>8365.2999999999993</v>
      </c>
      <c r="D433" s="123">
        <v>8179.43</v>
      </c>
      <c r="E433" s="123">
        <v>8087.95</v>
      </c>
      <c r="F433" s="123">
        <v>8044.81</v>
      </c>
      <c r="G433" s="123">
        <v>8054.64</v>
      </c>
      <c r="H433" s="123">
        <v>8030.12</v>
      </c>
      <c r="I433" s="123">
        <v>8019.32</v>
      </c>
      <c r="J433" s="123">
        <v>8022.91</v>
      </c>
      <c r="K433" s="123">
        <v>8021.98</v>
      </c>
      <c r="L433" s="123">
        <v>8025.22</v>
      </c>
      <c r="M433" s="123">
        <v>8021.31</v>
      </c>
      <c r="N433" s="123">
        <v>8001</v>
      </c>
      <c r="O433" s="123">
        <v>8028.15</v>
      </c>
      <c r="P433" s="123">
        <v>8075.19</v>
      </c>
      <c r="Q433" s="123">
        <v>8042.26</v>
      </c>
      <c r="R433" s="123">
        <v>8099.37</v>
      </c>
      <c r="S433" s="123">
        <v>8180.63</v>
      </c>
      <c r="T433" s="123">
        <v>8235.4500000000007</v>
      </c>
      <c r="U433" s="123">
        <v>8366.7000000000007</v>
      </c>
      <c r="V433" s="123">
        <v>8402.24</v>
      </c>
      <c r="W433" s="123">
        <v>8383.2099999999991</v>
      </c>
      <c r="X433" s="123">
        <v>8375.7800000000007</v>
      </c>
      <c r="Y433" s="123">
        <v>8378.32</v>
      </c>
      <c r="Z433" s="123">
        <v>8427.8799999999992</v>
      </c>
      <c r="AA433" s="53"/>
      <c r="AB433" s="53"/>
    </row>
    <row r="434" spans="2:28" s="10" customFormat="1" x14ac:dyDescent="0.25">
      <c r="B434" s="92">
        <f t="shared" si="11"/>
        <v>46211</v>
      </c>
      <c r="C434" s="123">
        <v>8277.0499999999993</v>
      </c>
      <c r="D434" s="123">
        <v>8229.5300000000007</v>
      </c>
      <c r="E434" s="123">
        <v>8155.16</v>
      </c>
      <c r="F434" s="123">
        <v>8028.86</v>
      </c>
      <c r="G434" s="123">
        <v>7927.5</v>
      </c>
      <c r="H434" s="123">
        <v>7917.37</v>
      </c>
      <c r="I434" s="123">
        <v>7916.3</v>
      </c>
      <c r="J434" s="123">
        <v>7921.27</v>
      </c>
      <c r="K434" s="123">
        <v>7923.73</v>
      </c>
      <c r="L434" s="123">
        <v>7924.74</v>
      </c>
      <c r="M434" s="123">
        <v>7928.31</v>
      </c>
      <c r="N434" s="123">
        <v>7916.9</v>
      </c>
      <c r="O434" s="123">
        <v>7928.09</v>
      </c>
      <c r="P434" s="123">
        <v>7957.22</v>
      </c>
      <c r="Q434" s="123">
        <v>7921.84</v>
      </c>
      <c r="R434" s="123">
        <v>7953.06</v>
      </c>
      <c r="S434" s="123">
        <v>8098.8</v>
      </c>
      <c r="T434" s="123">
        <v>8251.1</v>
      </c>
      <c r="U434" s="123">
        <v>8232.44</v>
      </c>
      <c r="V434" s="123">
        <v>8300.9500000000007</v>
      </c>
      <c r="W434" s="123">
        <v>8306.2000000000007</v>
      </c>
      <c r="X434" s="123">
        <v>8311.33</v>
      </c>
      <c r="Y434" s="123">
        <v>8317.7800000000007</v>
      </c>
      <c r="Z434" s="123">
        <v>8380.99</v>
      </c>
      <c r="AA434" s="53"/>
      <c r="AB434" s="53"/>
    </row>
    <row r="435" spans="2:28" s="10" customFormat="1" x14ac:dyDescent="0.25">
      <c r="B435" s="92">
        <f t="shared" si="11"/>
        <v>46212</v>
      </c>
      <c r="C435" s="123">
        <v>8187.92</v>
      </c>
      <c r="D435" s="123">
        <v>8044.91</v>
      </c>
      <c r="E435" s="123">
        <v>7953.95</v>
      </c>
      <c r="F435" s="123">
        <v>7923.21</v>
      </c>
      <c r="G435" s="123">
        <v>7911.68</v>
      </c>
      <c r="H435" s="123">
        <v>7903.42</v>
      </c>
      <c r="I435" s="123">
        <v>7897.94</v>
      </c>
      <c r="J435" s="123">
        <v>7894.29</v>
      </c>
      <c r="K435" s="123">
        <v>7910.59</v>
      </c>
      <c r="L435" s="123">
        <v>7911.9</v>
      </c>
      <c r="M435" s="123">
        <v>7904.41</v>
      </c>
      <c r="N435" s="123">
        <v>7899.79</v>
      </c>
      <c r="O435" s="123">
        <v>7926.04</v>
      </c>
      <c r="P435" s="123">
        <v>7958.52</v>
      </c>
      <c r="Q435" s="123">
        <v>7902.18</v>
      </c>
      <c r="R435" s="123">
        <v>7981.59</v>
      </c>
      <c r="S435" s="123">
        <v>8016.81</v>
      </c>
      <c r="T435" s="123">
        <v>7993.54</v>
      </c>
      <c r="U435" s="123">
        <v>8077.71</v>
      </c>
      <c r="V435" s="123">
        <v>8140.37</v>
      </c>
      <c r="W435" s="123">
        <v>8164.78</v>
      </c>
      <c r="X435" s="123">
        <v>8246.8700000000008</v>
      </c>
      <c r="Y435" s="123">
        <v>8243.07</v>
      </c>
      <c r="Z435" s="123">
        <v>8184.33</v>
      </c>
      <c r="AA435" s="53"/>
      <c r="AB435" s="53"/>
    </row>
    <row r="436" spans="2:28" s="10" customFormat="1" x14ac:dyDescent="0.25">
      <c r="B436" s="92">
        <f t="shared" si="11"/>
        <v>46213</v>
      </c>
      <c r="C436" s="123">
        <v>7940.77</v>
      </c>
      <c r="D436" s="123">
        <v>7835</v>
      </c>
      <c r="E436" s="123">
        <v>7896.5</v>
      </c>
      <c r="F436" s="123">
        <v>7864</v>
      </c>
      <c r="G436" s="123">
        <v>7900.27</v>
      </c>
      <c r="H436" s="123">
        <v>7900.87</v>
      </c>
      <c r="I436" s="123">
        <v>7854.62</v>
      </c>
      <c r="J436" s="123">
        <v>7845.61</v>
      </c>
      <c r="K436" s="123">
        <v>7860.12</v>
      </c>
      <c r="L436" s="123">
        <v>7873.59</v>
      </c>
      <c r="M436" s="123">
        <v>7877.7</v>
      </c>
      <c r="N436" s="123">
        <v>7855.78</v>
      </c>
      <c r="O436" s="123">
        <v>7862.61</v>
      </c>
      <c r="P436" s="123">
        <v>7860.92</v>
      </c>
      <c r="Q436" s="123">
        <v>7827.67</v>
      </c>
      <c r="R436" s="123">
        <v>7881.38</v>
      </c>
      <c r="S436" s="123">
        <v>7830.52</v>
      </c>
      <c r="T436" s="123">
        <v>7985</v>
      </c>
      <c r="U436" s="123">
        <v>8094.27</v>
      </c>
      <c r="V436" s="123">
        <v>8194.61</v>
      </c>
      <c r="W436" s="123">
        <v>8083.26</v>
      </c>
      <c r="X436" s="123">
        <v>8098.58</v>
      </c>
      <c r="Y436" s="123">
        <v>8129.75</v>
      </c>
      <c r="Z436" s="123">
        <v>8074.41</v>
      </c>
      <c r="AA436" s="53"/>
      <c r="AB436" s="53"/>
    </row>
    <row r="437" spans="2:28" s="10" customFormat="1" x14ac:dyDescent="0.25">
      <c r="B437" s="92">
        <f t="shared" si="11"/>
        <v>46214</v>
      </c>
      <c r="C437" s="123">
        <v>7830.02</v>
      </c>
      <c r="D437" s="123">
        <v>7731.43</v>
      </c>
      <c r="E437" s="123">
        <v>7624.62</v>
      </c>
      <c r="F437" s="123">
        <v>7624.45</v>
      </c>
      <c r="G437" s="123">
        <v>7548.39</v>
      </c>
      <c r="H437" s="123">
        <v>7559.85</v>
      </c>
      <c r="I437" s="123">
        <v>7556.62</v>
      </c>
      <c r="J437" s="123">
        <v>7554.77</v>
      </c>
      <c r="K437" s="123">
        <v>7557.47</v>
      </c>
      <c r="L437" s="123">
        <v>7562.47</v>
      </c>
      <c r="M437" s="123">
        <v>7564.04</v>
      </c>
      <c r="N437" s="123">
        <v>7558.53</v>
      </c>
      <c r="O437" s="123">
        <v>7577.45</v>
      </c>
      <c r="P437" s="123">
        <v>7484.16</v>
      </c>
      <c r="Q437" s="123">
        <v>7543.57</v>
      </c>
      <c r="R437" s="123">
        <v>7521.76</v>
      </c>
      <c r="S437" s="123">
        <v>7617.15</v>
      </c>
      <c r="T437" s="123">
        <v>7751.27</v>
      </c>
      <c r="U437" s="123">
        <v>7840.79</v>
      </c>
      <c r="V437" s="123">
        <v>7898.76</v>
      </c>
      <c r="W437" s="123">
        <v>7937.62</v>
      </c>
      <c r="X437" s="123">
        <v>7962.42</v>
      </c>
      <c r="Y437" s="123">
        <v>7958.08</v>
      </c>
      <c r="Z437" s="123">
        <v>7952.3</v>
      </c>
      <c r="AA437" s="53"/>
      <c r="AB437" s="53"/>
    </row>
    <row r="438" spans="2:28" s="10" customFormat="1" x14ac:dyDescent="0.25">
      <c r="B438" s="92">
        <f t="shared" si="11"/>
        <v>46215</v>
      </c>
      <c r="C438" s="123">
        <v>7919.35</v>
      </c>
      <c r="D438" s="123">
        <v>7820.66</v>
      </c>
      <c r="E438" s="123">
        <v>7705.89</v>
      </c>
      <c r="F438" s="123">
        <v>7662.99</v>
      </c>
      <c r="G438" s="123">
        <v>7598.83</v>
      </c>
      <c r="H438" s="123">
        <v>7569.9</v>
      </c>
      <c r="I438" s="123">
        <v>7565.09</v>
      </c>
      <c r="J438" s="123">
        <v>7570.6</v>
      </c>
      <c r="K438" s="123">
        <v>7547.55</v>
      </c>
      <c r="L438" s="123">
        <v>7594.1</v>
      </c>
      <c r="M438" s="123">
        <v>7619.49</v>
      </c>
      <c r="N438" s="123">
        <v>7606.19</v>
      </c>
      <c r="O438" s="123">
        <v>7628.02</v>
      </c>
      <c r="P438" s="123">
        <v>7584.02</v>
      </c>
      <c r="Q438" s="123">
        <v>7528.08</v>
      </c>
      <c r="R438" s="123">
        <v>7622.16</v>
      </c>
      <c r="S438" s="123">
        <v>7769.7</v>
      </c>
      <c r="T438" s="123">
        <v>7908.45</v>
      </c>
      <c r="U438" s="123">
        <v>8003.18</v>
      </c>
      <c r="V438" s="123">
        <v>7956.72</v>
      </c>
      <c r="W438" s="123">
        <v>7989.3</v>
      </c>
      <c r="X438" s="123">
        <v>7995.61</v>
      </c>
      <c r="Y438" s="123">
        <v>8082.66</v>
      </c>
      <c r="Z438" s="123">
        <v>8036.15</v>
      </c>
      <c r="AA438" s="53"/>
      <c r="AB438" s="53"/>
    </row>
    <row r="439" spans="2:28" s="10" customFormat="1" x14ac:dyDescent="0.25">
      <c r="B439" s="92">
        <f t="shared" si="11"/>
        <v>46216</v>
      </c>
      <c r="C439" s="123">
        <v>7746.54</v>
      </c>
      <c r="D439" s="123">
        <v>7642.64</v>
      </c>
      <c r="E439" s="123">
        <v>7561.4</v>
      </c>
      <c r="F439" s="123">
        <v>7582.71</v>
      </c>
      <c r="G439" s="123">
        <v>7543.23</v>
      </c>
      <c r="H439" s="123">
        <v>7552.3</v>
      </c>
      <c r="I439" s="123">
        <v>7533.76</v>
      </c>
      <c r="J439" s="123">
        <v>7525.65</v>
      </c>
      <c r="K439" s="123">
        <v>7535.58</v>
      </c>
      <c r="L439" s="123">
        <v>7537.44</v>
      </c>
      <c r="M439" s="123">
        <v>7542.92</v>
      </c>
      <c r="N439" s="123">
        <v>7541.32</v>
      </c>
      <c r="O439" s="123">
        <v>7554.15</v>
      </c>
      <c r="P439" s="123">
        <v>7555.07</v>
      </c>
      <c r="Q439" s="123">
        <v>7511.06</v>
      </c>
      <c r="R439" s="123">
        <v>7600.36</v>
      </c>
      <c r="S439" s="123">
        <v>7695.56</v>
      </c>
      <c r="T439" s="123">
        <v>7685.01</v>
      </c>
      <c r="U439" s="123">
        <v>7755.2</v>
      </c>
      <c r="V439" s="123">
        <v>7803.91</v>
      </c>
      <c r="W439" s="123">
        <v>7837.09</v>
      </c>
      <c r="X439" s="123">
        <v>7857.32</v>
      </c>
      <c r="Y439" s="123">
        <v>7843.49</v>
      </c>
      <c r="Z439" s="123">
        <v>7862.42</v>
      </c>
      <c r="AA439" s="53"/>
      <c r="AB439" s="53"/>
    </row>
    <row r="440" spans="2:28" s="10" customFormat="1" x14ac:dyDescent="0.25">
      <c r="B440" s="92">
        <f t="shared" si="11"/>
        <v>46217</v>
      </c>
      <c r="C440" s="123">
        <v>8050.59</v>
      </c>
      <c r="D440" s="123">
        <v>7912.16</v>
      </c>
      <c r="E440" s="123">
        <v>7846.02</v>
      </c>
      <c r="F440" s="123">
        <v>7787.71</v>
      </c>
      <c r="G440" s="123">
        <v>7821.41</v>
      </c>
      <c r="H440" s="123">
        <v>7821.45</v>
      </c>
      <c r="I440" s="123">
        <v>7801.04</v>
      </c>
      <c r="J440" s="123">
        <v>7794.85</v>
      </c>
      <c r="K440" s="123">
        <v>7808.26</v>
      </c>
      <c r="L440" s="123">
        <v>7824.16</v>
      </c>
      <c r="M440" s="123">
        <v>7821.03</v>
      </c>
      <c r="N440" s="123">
        <v>7801.72</v>
      </c>
      <c r="O440" s="123">
        <v>7818.6</v>
      </c>
      <c r="P440" s="123">
        <v>7806.81</v>
      </c>
      <c r="Q440" s="123">
        <v>7776.1</v>
      </c>
      <c r="R440" s="123">
        <v>7817.57</v>
      </c>
      <c r="S440" s="123">
        <v>7775.67</v>
      </c>
      <c r="T440" s="123">
        <v>7894.63</v>
      </c>
      <c r="U440" s="123">
        <v>7963.93</v>
      </c>
      <c r="V440" s="123">
        <v>8011.84</v>
      </c>
      <c r="W440" s="123">
        <v>8230.73</v>
      </c>
      <c r="X440" s="123">
        <v>8259.7000000000007</v>
      </c>
      <c r="Y440" s="123">
        <v>8271.48</v>
      </c>
      <c r="Z440" s="123">
        <v>8277.93</v>
      </c>
      <c r="AA440" s="53"/>
      <c r="AB440" s="53"/>
    </row>
    <row r="441" spans="2:28" s="10" customFormat="1" x14ac:dyDescent="0.25">
      <c r="B441" s="92">
        <f t="shared" si="11"/>
        <v>46218</v>
      </c>
      <c r="C441" s="123">
        <v>7755.24</v>
      </c>
      <c r="D441" s="123">
        <v>7737.76</v>
      </c>
      <c r="E441" s="123">
        <v>7602.33</v>
      </c>
      <c r="F441" s="123">
        <v>7509.46</v>
      </c>
      <c r="G441" s="123">
        <v>7499.89</v>
      </c>
      <c r="H441" s="123">
        <v>7460.86</v>
      </c>
      <c r="I441" s="123">
        <v>7435.15</v>
      </c>
      <c r="J441" s="123">
        <v>7445.86</v>
      </c>
      <c r="K441" s="123">
        <v>7466.7</v>
      </c>
      <c r="L441" s="123">
        <v>7475.25</v>
      </c>
      <c r="M441" s="123">
        <v>7468.64</v>
      </c>
      <c r="N441" s="123">
        <v>7459.84</v>
      </c>
      <c r="O441" s="123">
        <v>7470.88</v>
      </c>
      <c r="P441" s="123">
        <v>7460.72</v>
      </c>
      <c r="Q441" s="123">
        <v>7445.9</v>
      </c>
      <c r="R441" s="123">
        <v>7525.46</v>
      </c>
      <c r="S441" s="123">
        <v>7601.6</v>
      </c>
      <c r="T441" s="123">
        <v>7778.94</v>
      </c>
      <c r="U441" s="123">
        <v>8007.32</v>
      </c>
      <c r="V441" s="123">
        <v>8038.04</v>
      </c>
      <c r="W441" s="123">
        <v>8057.06</v>
      </c>
      <c r="X441" s="123">
        <v>8090.6</v>
      </c>
      <c r="Y441" s="123">
        <v>8049.48</v>
      </c>
      <c r="Z441" s="123">
        <v>8032.36</v>
      </c>
      <c r="AA441" s="53"/>
      <c r="AB441" s="53"/>
    </row>
    <row r="442" spans="2:28" s="10" customFormat="1" x14ac:dyDescent="0.25">
      <c r="B442" s="92">
        <f t="shared" si="11"/>
        <v>46219</v>
      </c>
      <c r="C442" s="123">
        <v>7766.01</v>
      </c>
      <c r="D442" s="123">
        <v>7545.08</v>
      </c>
      <c r="E442" s="123">
        <v>7515.81</v>
      </c>
      <c r="F442" s="123">
        <v>7461.11</v>
      </c>
      <c r="G442" s="123">
        <v>7460.36</v>
      </c>
      <c r="H442" s="123">
        <v>7454.98</v>
      </c>
      <c r="I442" s="123">
        <v>7347.63</v>
      </c>
      <c r="J442" s="123">
        <v>7363.09</v>
      </c>
      <c r="K442" s="123">
        <v>7374.79</v>
      </c>
      <c r="L442" s="123">
        <v>7377.08</v>
      </c>
      <c r="M442" s="123">
        <v>7375.99</v>
      </c>
      <c r="N442" s="123">
        <v>7368.6</v>
      </c>
      <c r="O442" s="123">
        <v>7372.53</v>
      </c>
      <c r="P442" s="123">
        <v>7357.23</v>
      </c>
      <c r="Q442" s="123">
        <v>7358.98</v>
      </c>
      <c r="R442" s="123">
        <v>7420.45</v>
      </c>
      <c r="S442" s="123">
        <v>7658.49</v>
      </c>
      <c r="T442" s="123">
        <v>7656.83</v>
      </c>
      <c r="U442" s="123">
        <v>7696.6</v>
      </c>
      <c r="V442" s="123">
        <v>7792.9</v>
      </c>
      <c r="W442" s="123">
        <v>7830.48</v>
      </c>
      <c r="X442" s="123">
        <v>7835.21</v>
      </c>
      <c r="Y442" s="123">
        <v>7786.19</v>
      </c>
      <c r="Z442" s="123">
        <v>7892.41</v>
      </c>
      <c r="AA442" s="53"/>
      <c r="AB442" s="53"/>
    </row>
    <row r="443" spans="2:28" s="10" customFormat="1" x14ac:dyDescent="0.25">
      <c r="B443" s="92">
        <f t="shared" si="11"/>
        <v>46220</v>
      </c>
      <c r="C443" s="123">
        <v>7920.58</v>
      </c>
      <c r="D443" s="123">
        <v>7741.21</v>
      </c>
      <c r="E443" s="123">
        <v>7638.39</v>
      </c>
      <c r="F443" s="123">
        <v>7548.53</v>
      </c>
      <c r="G443" s="123">
        <v>7529.01</v>
      </c>
      <c r="H443" s="123">
        <v>7499.24</v>
      </c>
      <c r="I443" s="123">
        <v>7487.95</v>
      </c>
      <c r="J443" s="123">
        <v>7492.68</v>
      </c>
      <c r="K443" s="123">
        <v>7517.25</v>
      </c>
      <c r="L443" s="123">
        <v>7528.05</v>
      </c>
      <c r="M443" s="123">
        <v>7529.55</v>
      </c>
      <c r="N443" s="123">
        <v>7517.91</v>
      </c>
      <c r="O443" s="123">
        <v>7537.02</v>
      </c>
      <c r="P443" s="123">
        <v>7518.59</v>
      </c>
      <c r="Q443" s="123">
        <v>7521.03</v>
      </c>
      <c r="R443" s="123">
        <v>7551.25</v>
      </c>
      <c r="S443" s="123">
        <v>7748.63</v>
      </c>
      <c r="T443" s="123">
        <v>7810.59</v>
      </c>
      <c r="U443" s="123">
        <v>7930.83</v>
      </c>
      <c r="V443" s="123">
        <v>7988.14</v>
      </c>
      <c r="W443" s="123">
        <v>8024.07</v>
      </c>
      <c r="X443" s="123">
        <v>8060.7</v>
      </c>
      <c r="Y443" s="123">
        <v>8031.79</v>
      </c>
      <c r="Z443" s="123">
        <v>7948.04</v>
      </c>
      <c r="AA443" s="53"/>
      <c r="AB443" s="53"/>
    </row>
    <row r="444" spans="2:28" s="10" customFormat="1" x14ac:dyDescent="0.25">
      <c r="B444" s="92">
        <f t="shared" si="11"/>
        <v>46221</v>
      </c>
      <c r="C444" s="123">
        <v>7749.14</v>
      </c>
      <c r="D444" s="123">
        <v>7632.04</v>
      </c>
      <c r="E444" s="123">
        <v>7480.62</v>
      </c>
      <c r="F444" s="123">
        <v>7388.97</v>
      </c>
      <c r="G444" s="123">
        <v>7356.72</v>
      </c>
      <c r="H444" s="123">
        <v>7257.41</v>
      </c>
      <c r="I444" s="123">
        <v>7245.85</v>
      </c>
      <c r="J444" s="123">
        <v>7238.43</v>
      </c>
      <c r="K444" s="123">
        <v>7238.31</v>
      </c>
      <c r="L444" s="123">
        <v>7245.82</v>
      </c>
      <c r="M444" s="123">
        <v>7245.75</v>
      </c>
      <c r="N444" s="123">
        <v>7248.3</v>
      </c>
      <c r="O444" s="123">
        <v>7259.58</v>
      </c>
      <c r="P444" s="123">
        <v>7347.83</v>
      </c>
      <c r="Q444" s="123">
        <v>7344.44</v>
      </c>
      <c r="R444" s="123">
        <v>7436.98</v>
      </c>
      <c r="S444" s="123">
        <v>7490.57</v>
      </c>
      <c r="T444" s="123">
        <v>7447.8</v>
      </c>
      <c r="U444" s="123">
        <v>7540.9</v>
      </c>
      <c r="V444" s="123">
        <v>7600.19</v>
      </c>
      <c r="W444" s="123">
        <v>7632.72</v>
      </c>
      <c r="X444" s="123">
        <v>7600.03</v>
      </c>
      <c r="Y444" s="123">
        <v>7646.29</v>
      </c>
      <c r="Z444" s="123">
        <v>7862.09</v>
      </c>
      <c r="AA444" s="53"/>
      <c r="AB444" s="53"/>
    </row>
    <row r="445" spans="2:28" x14ac:dyDescent="0.25">
      <c r="B445" s="92">
        <f t="shared" si="11"/>
        <v>46222</v>
      </c>
      <c r="C445" s="123">
        <v>7837.29</v>
      </c>
      <c r="D445" s="123">
        <v>7720.41</v>
      </c>
      <c r="E445" s="123">
        <v>7548.09</v>
      </c>
      <c r="F445" s="123">
        <v>7480.37</v>
      </c>
      <c r="G445" s="123">
        <v>7433.5</v>
      </c>
      <c r="H445" s="123">
        <v>7395.04</v>
      </c>
      <c r="I445" s="123">
        <v>7366.09</v>
      </c>
      <c r="J445" s="123">
        <v>7363.99</v>
      </c>
      <c r="K445" s="123">
        <v>7369.45</v>
      </c>
      <c r="L445" s="123">
        <v>7371.67</v>
      </c>
      <c r="M445" s="123">
        <v>7360.64</v>
      </c>
      <c r="N445" s="123">
        <v>7350.34</v>
      </c>
      <c r="O445" s="123">
        <v>7356.2</v>
      </c>
      <c r="P445" s="123">
        <v>7338</v>
      </c>
      <c r="Q445" s="123">
        <v>7329.63</v>
      </c>
      <c r="R445" s="123">
        <v>7410.29</v>
      </c>
      <c r="S445" s="123">
        <v>7484.63</v>
      </c>
      <c r="T445" s="123">
        <v>7620.57</v>
      </c>
      <c r="U445" s="123">
        <v>7713.21</v>
      </c>
      <c r="V445" s="123">
        <v>7778.36</v>
      </c>
      <c r="W445" s="123">
        <v>7811.12</v>
      </c>
      <c r="X445" s="123">
        <v>7834.86</v>
      </c>
      <c r="Y445" s="123">
        <v>7818.69</v>
      </c>
      <c r="Z445" s="123">
        <v>7835.5</v>
      </c>
    </row>
    <row r="446" spans="2:28" s="10" customFormat="1" ht="15" customHeight="1" x14ac:dyDescent="0.25">
      <c r="B446" s="92">
        <f t="shared" si="11"/>
        <v>46223</v>
      </c>
      <c r="C446" s="123">
        <v>7673.97</v>
      </c>
      <c r="D446" s="123">
        <v>7502.95</v>
      </c>
      <c r="E446" s="123">
        <v>7426.67</v>
      </c>
      <c r="F446" s="123">
        <v>7438.07</v>
      </c>
      <c r="G446" s="123">
        <v>7610.24</v>
      </c>
      <c r="H446" s="123">
        <v>7622.61</v>
      </c>
      <c r="I446" s="123">
        <v>7636.13</v>
      </c>
      <c r="J446" s="123">
        <v>7621.37</v>
      </c>
      <c r="K446" s="123">
        <v>7630.05</v>
      </c>
      <c r="L446" s="123">
        <v>7597.46</v>
      </c>
      <c r="M446" s="123">
        <v>7597.72</v>
      </c>
      <c r="N446" s="123">
        <v>7572.89</v>
      </c>
      <c r="O446" s="123">
        <v>7596.02</v>
      </c>
      <c r="P446" s="123">
        <v>7627.33</v>
      </c>
      <c r="Q446" s="123">
        <v>7631.1</v>
      </c>
      <c r="R446" s="123">
        <v>7710.93</v>
      </c>
      <c r="S446" s="123">
        <v>7799.16</v>
      </c>
      <c r="T446" s="123">
        <v>7885</v>
      </c>
      <c r="U446" s="123">
        <v>8012.5</v>
      </c>
      <c r="V446" s="123">
        <v>8381.74</v>
      </c>
      <c r="W446" s="123">
        <v>8524.89</v>
      </c>
      <c r="X446" s="123">
        <v>8539.2199999999993</v>
      </c>
      <c r="Y446" s="123">
        <v>8510.35</v>
      </c>
      <c r="Z446" s="123">
        <v>7956.98</v>
      </c>
      <c r="AA446" s="53"/>
      <c r="AB446" s="53"/>
    </row>
    <row r="447" spans="2:28" s="10" customFormat="1" x14ac:dyDescent="0.25">
      <c r="B447" s="92">
        <f t="shared" si="11"/>
        <v>46224</v>
      </c>
      <c r="C447" s="123">
        <v>7783.11</v>
      </c>
      <c r="D447" s="123">
        <v>7655.05</v>
      </c>
      <c r="E447" s="123">
        <v>7512.77</v>
      </c>
      <c r="F447" s="123">
        <v>7463.13</v>
      </c>
      <c r="G447" s="123">
        <v>7495.3</v>
      </c>
      <c r="H447" s="123">
        <v>7495.55</v>
      </c>
      <c r="I447" s="123">
        <v>7490.98</v>
      </c>
      <c r="J447" s="123">
        <v>7476.79</v>
      </c>
      <c r="K447" s="123">
        <v>7488.21</v>
      </c>
      <c r="L447" s="123">
        <v>7509.6</v>
      </c>
      <c r="M447" s="123">
        <v>7524.43</v>
      </c>
      <c r="N447" s="123">
        <v>7517.32</v>
      </c>
      <c r="O447" s="123">
        <v>7538.64</v>
      </c>
      <c r="P447" s="123">
        <v>7539.93</v>
      </c>
      <c r="Q447" s="123">
        <v>7484.5</v>
      </c>
      <c r="R447" s="123">
        <v>7550.73</v>
      </c>
      <c r="S447" s="123">
        <v>7604.45</v>
      </c>
      <c r="T447" s="123">
        <v>7706.75</v>
      </c>
      <c r="U447" s="123">
        <v>7819.02</v>
      </c>
      <c r="V447" s="123">
        <v>8080.91</v>
      </c>
      <c r="W447" s="123">
        <v>8095.55</v>
      </c>
      <c r="X447" s="123">
        <v>8115</v>
      </c>
      <c r="Y447" s="123">
        <v>8100.4</v>
      </c>
      <c r="Z447" s="123">
        <v>8000.74</v>
      </c>
      <c r="AA447" s="53"/>
      <c r="AB447" s="53"/>
    </row>
    <row r="448" spans="2:28" s="10" customFormat="1" x14ac:dyDescent="0.25">
      <c r="B448" s="92">
        <f t="shared" si="11"/>
        <v>46225</v>
      </c>
      <c r="C448" s="123">
        <v>7598.43</v>
      </c>
      <c r="D448" s="123">
        <v>7457.33</v>
      </c>
      <c r="E448" s="123">
        <v>7370.7</v>
      </c>
      <c r="F448" s="123">
        <v>7413.29</v>
      </c>
      <c r="G448" s="123">
        <v>7432.67</v>
      </c>
      <c r="H448" s="123">
        <v>7415.3</v>
      </c>
      <c r="I448" s="123">
        <v>7440.18</v>
      </c>
      <c r="J448" s="123">
        <v>7382.98</v>
      </c>
      <c r="K448" s="123">
        <v>7430.3</v>
      </c>
      <c r="L448" s="123">
        <v>7412.67</v>
      </c>
      <c r="M448" s="123">
        <v>7401.55</v>
      </c>
      <c r="N448" s="123">
        <v>7383.52</v>
      </c>
      <c r="O448" s="123">
        <v>7421.97</v>
      </c>
      <c r="P448" s="123">
        <v>7441.3</v>
      </c>
      <c r="Q448" s="123">
        <v>7424.1</v>
      </c>
      <c r="R448" s="123">
        <v>7518.4</v>
      </c>
      <c r="S448" s="123">
        <v>7614.77</v>
      </c>
      <c r="T448" s="123">
        <v>7650.73</v>
      </c>
      <c r="U448" s="123">
        <v>7751.9</v>
      </c>
      <c r="V448" s="123">
        <v>7798.15</v>
      </c>
      <c r="W448" s="123">
        <v>7816.31</v>
      </c>
      <c r="X448" s="123">
        <v>7822.68</v>
      </c>
      <c r="Y448" s="123">
        <v>7848.43</v>
      </c>
      <c r="Z448" s="123">
        <v>7839.77</v>
      </c>
      <c r="AA448" s="53"/>
      <c r="AB448" s="53"/>
    </row>
    <row r="449" spans="2:28" s="10" customFormat="1" x14ac:dyDescent="0.25">
      <c r="B449" s="92">
        <f t="shared" si="11"/>
        <v>46226</v>
      </c>
      <c r="C449" s="123">
        <v>7846.8</v>
      </c>
      <c r="D449" s="123">
        <v>7684.82</v>
      </c>
      <c r="E449" s="123">
        <v>7589.34</v>
      </c>
      <c r="F449" s="123">
        <v>7597.09</v>
      </c>
      <c r="G449" s="123">
        <v>7575.24</v>
      </c>
      <c r="H449" s="123">
        <v>7557.07</v>
      </c>
      <c r="I449" s="123">
        <v>7535.47</v>
      </c>
      <c r="J449" s="123">
        <v>7513.3</v>
      </c>
      <c r="K449" s="123">
        <v>7538.38</v>
      </c>
      <c r="L449" s="123">
        <v>7560.09</v>
      </c>
      <c r="M449" s="123">
        <v>7562.82</v>
      </c>
      <c r="N449" s="123">
        <v>7647.13</v>
      </c>
      <c r="O449" s="123">
        <v>7665.15</v>
      </c>
      <c r="P449" s="123">
        <v>7675.06</v>
      </c>
      <c r="Q449" s="123">
        <v>7645.4</v>
      </c>
      <c r="R449" s="123">
        <v>7732.78</v>
      </c>
      <c r="S449" s="123">
        <v>7794.89</v>
      </c>
      <c r="T449" s="123">
        <v>7756.1</v>
      </c>
      <c r="U449" s="123">
        <v>7847.08</v>
      </c>
      <c r="V449" s="123">
        <v>7933.71</v>
      </c>
      <c r="W449" s="123">
        <v>8156.75</v>
      </c>
      <c r="X449" s="123">
        <v>8171.39</v>
      </c>
      <c r="Y449" s="123">
        <v>7967.03</v>
      </c>
      <c r="Z449" s="123">
        <v>8011.1</v>
      </c>
      <c r="AA449" s="53"/>
      <c r="AB449" s="53"/>
    </row>
    <row r="450" spans="2:28" s="10" customFormat="1" x14ac:dyDescent="0.25">
      <c r="B450" s="92">
        <f t="shared" si="11"/>
        <v>46227</v>
      </c>
      <c r="C450" s="123">
        <v>8293.68</v>
      </c>
      <c r="D450" s="123">
        <v>8104.32</v>
      </c>
      <c r="E450" s="123">
        <v>8136.06</v>
      </c>
      <c r="F450" s="123">
        <v>7899.9</v>
      </c>
      <c r="G450" s="123">
        <v>7902.56</v>
      </c>
      <c r="H450" s="123">
        <v>7887.41</v>
      </c>
      <c r="I450" s="123">
        <v>7866.33</v>
      </c>
      <c r="J450" s="123">
        <v>7863.19</v>
      </c>
      <c r="K450" s="123">
        <v>7867.81</v>
      </c>
      <c r="L450" s="123">
        <v>7892.04</v>
      </c>
      <c r="M450" s="123">
        <v>8088.91</v>
      </c>
      <c r="N450" s="123">
        <v>8111.2</v>
      </c>
      <c r="O450" s="123">
        <v>8113.98</v>
      </c>
      <c r="P450" s="123">
        <v>8148.36</v>
      </c>
      <c r="Q450" s="123">
        <v>8114.82</v>
      </c>
      <c r="R450" s="123">
        <v>8311.64</v>
      </c>
      <c r="S450" s="123">
        <v>8463.9500000000007</v>
      </c>
      <c r="T450" s="123">
        <v>8530.61</v>
      </c>
      <c r="U450" s="123">
        <v>8508.83</v>
      </c>
      <c r="V450" s="123">
        <v>8596.2000000000007</v>
      </c>
      <c r="W450" s="123">
        <v>8627.2199999999993</v>
      </c>
      <c r="X450" s="123">
        <v>8650.6200000000008</v>
      </c>
      <c r="Y450" s="123">
        <v>8619.49</v>
      </c>
      <c r="Z450" s="123">
        <v>8578.7999999999993</v>
      </c>
      <c r="AA450" s="53"/>
      <c r="AB450" s="53"/>
    </row>
    <row r="451" spans="2:28" s="10" customFormat="1" x14ac:dyDescent="0.25">
      <c r="B451" s="92">
        <f t="shared" si="11"/>
        <v>46228</v>
      </c>
      <c r="C451" s="123">
        <v>8091.92</v>
      </c>
      <c r="D451" s="123">
        <v>7913.48</v>
      </c>
      <c r="E451" s="123">
        <v>7818.18</v>
      </c>
      <c r="F451" s="123">
        <v>7748.85</v>
      </c>
      <c r="G451" s="123">
        <v>7700.69</v>
      </c>
      <c r="H451" s="123">
        <v>7684.77</v>
      </c>
      <c r="I451" s="123">
        <v>7685.1</v>
      </c>
      <c r="J451" s="123">
        <v>7682.03</v>
      </c>
      <c r="K451" s="123">
        <v>7682.87</v>
      </c>
      <c r="L451" s="123">
        <v>7681.94</v>
      </c>
      <c r="M451" s="123">
        <v>7679.86</v>
      </c>
      <c r="N451" s="123">
        <v>7673.01</v>
      </c>
      <c r="O451" s="123">
        <v>7700.06</v>
      </c>
      <c r="P451" s="123">
        <v>7711.13</v>
      </c>
      <c r="Q451" s="123">
        <v>7669.44</v>
      </c>
      <c r="R451" s="123">
        <v>7721.56</v>
      </c>
      <c r="S451" s="123">
        <v>8027.84</v>
      </c>
      <c r="T451" s="123">
        <v>7956.44</v>
      </c>
      <c r="U451" s="123">
        <v>8045.18</v>
      </c>
      <c r="V451" s="123">
        <v>8110.84</v>
      </c>
      <c r="W451" s="123">
        <v>8135.14</v>
      </c>
      <c r="X451" s="123">
        <v>8145.95</v>
      </c>
      <c r="Y451" s="123">
        <v>8149.18</v>
      </c>
      <c r="Z451" s="123">
        <v>8181.27</v>
      </c>
      <c r="AA451" s="53"/>
      <c r="AB451" s="53"/>
    </row>
    <row r="452" spans="2:28" s="10" customFormat="1" x14ac:dyDescent="0.25">
      <c r="B452" s="92">
        <f t="shared" si="11"/>
        <v>46229</v>
      </c>
      <c r="C452" s="123">
        <v>8012.59</v>
      </c>
      <c r="D452" s="123">
        <v>7806.66</v>
      </c>
      <c r="E452" s="123">
        <v>7677.3</v>
      </c>
      <c r="F452" s="123">
        <v>7658.88</v>
      </c>
      <c r="G452" s="123">
        <v>7614.36</v>
      </c>
      <c r="H452" s="123">
        <v>7586.71</v>
      </c>
      <c r="I452" s="123">
        <v>7573.26</v>
      </c>
      <c r="J452" s="123">
        <v>7586.19</v>
      </c>
      <c r="K452" s="123">
        <v>7593.1</v>
      </c>
      <c r="L452" s="123">
        <v>7597.79</v>
      </c>
      <c r="M452" s="123">
        <v>7591.68</v>
      </c>
      <c r="N452" s="123">
        <v>7584.4</v>
      </c>
      <c r="O452" s="123">
        <v>7595.62</v>
      </c>
      <c r="P452" s="123">
        <v>7586.89</v>
      </c>
      <c r="Q452" s="123">
        <v>7569.14</v>
      </c>
      <c r="R452" s="123">
        <v>7627.05</v>
      </c>
      <c r="S452" s="123">
        <v>7820.78</v>
      </c>
      <c r="T452" s="123">
        <v>8030.91</v>
      </c>
      <c r="U452" s="123">
        <v>8153.6</v>
      </c>
      <c r="V452" s="123">
        <v>8291.9699999999993</v>
      </c>
      <c r="W452" s="123">
        <v>8333.74</v>
      </c>
      <c r="X452" s="123">
        <v>8340.58</v>
      </c>
      <c r="Y452" s="123">
        <v>8391.77</v>
      </c>
      <c r="Z452" s="123">
        <v>8361.24</v>
      </c>
      <c r="AA452" s="53"/>
      <c r="AB452" s="53"/>
    </row>
    <row r="453" spans="2:28" s="10" customFormat="1" x14ac:dyDescent="0.25">
      <c r="B453" s="92">
        <f t="shared" si="11"/>
        <v>46230</v>
      </c>
      <c r="C453" s="123">
        <v>8287.2099999999991</v>
      </c>
      <c r="D453" s="123">
        <v>8094.84</v>
      </c>
      <c r="E453" s="123">
        <v>7992.55</v>
      </c>
      <c r="F453" s="123">
        <v>7938.92</v>
      </c>
      <c r="G453" s="123">
        <v>7924.08</v>
      </c>
      <c r="H453" s="123">
        <v>7895.26</v>
      </c>
      <c r="I453" s="123">
        <v>7889.91</v>
      </c>
      <c r="J453" s="123">
        <v>7888.48</v>
      </c>
      <c r="K453" s="123">
        <v>7887.67</v>
      </c>
      <c r="L453" s="123">
        <v>7899.26</v>
      </c>
      <c r="M453" s="123">
        <v>7904.76</v>
      </c>
      <c r="N453" s="123">
        <v>7903.12</v>
      </c>
      <c r="O453" s="123">
        <v>7913.81</v>
      </c>
      <c r="P453" s="123">
        <v>7930.3</v>
      </c>
      <c r="Q453" s="123">
        <v>7897.33</v>
      </c>
      <c r="R453" s="123">
        <v>7992.4</v>
      </c>
      <c r="S453" s="123">
        <v>8131.57</v>
      </c>
      <c r="T453" s="123">
        <v>8321.6299999999992</v>
      </c>
      <c r="U453" s="123">
        <v>8434.4699999999993</v>
      </c>
      <c r="V453" s="123">
        <v>8462.4500000000007</v>
      </c>
      <c r="W453" s="123">
        <v>8443.9</v>
      </c>
      <c r="X453" s="123">
        <v>8502.66</v>
      </c>
      <c r="Y453" s="123">
        <v>8512.15</v>
      </c>
      <c r="Z453" s="123">
        <v>8561.09</v>
      </c>
      <c r="AA453" s="53"/>
      <c r="AB453" s="53"/>
    </row>
    <row r="454" spans="2:28" s="10" customFormat="1" ht="15" customHeight="1" x14ac:dyDescent="0.25">
      <c r="B454" s="92">
        <f t="shared" si="11"/>
        <v>46231</v>
      </c>
      <c r="C454" s="123">
        <v>8180.19</v>
      </c>
      <c r="D454" s="123">
        <v>8039.23</v>
      </c>
      <c r="E454" s="123">
        <v>7905.88</v>
      </c>
      <c r="F454" s="123">
        <v>7870.87</v>
      </c>
      <c r="G454" s="123">
        <v>7883</v>
      </c>
      <c r="H454" s="123">
        <v>7871.4</v>
      </c>
      <c r="I454" s="123">
        <v>7862.09</v>
      </c>
      <c r="J454" s="123">
        <v>7878.2</v>
      </c>
      <c r="K454" s="123">
        <v>7893.3</v>
      </c>
      <c r="L454" s="123">
        <v>7907.92</v>
      </c>
      <c r="M454" s="123">
        <v>7913.98</v>
      </c>
      <c r="N454" s="123">
        <v>7914.43</v>
      </c>
      <c r="O454" s="123">
        <v>7913.73</v>
      </c>
      <c r="P454" s="123">
        <v>7942.03</v>
      </c>
      <c r="Q454" s="123">
        <v>7919.13</v>
      </c>
      <c r="R454" s="123">
        <v>8025.73</v>
      </c>
      <c r="S454" s="123">
        <v>8121.68</v>
      </c>
      <c r="T454" s="123">
        <v>7964.07</v>
      </c>
      <c r="U454" s="123">
        <v>8073.09</v>
      </c>
      <c r="V454" s="123">
        <v>8121.05</v>
      </c>
      <c r="W454" s="123">
        <v>8147.73</v>
      </c>
      <c r="X454" s="123">
        <v>8155.5</v>
      </c>
      <c r="Y454" s="123">
        <v>8152.02</v>
      </c>
      <c r="Z454" s="123">
        <v>8365.08</v>
      </c>
      <c r="AA454" s="53"/>
      <c r="AB454" s="53"/>
    </row>
    <row r="455" spans="2:28" s="10" customFormat="1" x14ac:dyDescent="0.25">
      <c r="B455" s="92">
        <f t="shared" si="11"/>
        <v>46232</v>
      </c>
      <c r="C455" s="123">
        <v>7877.19</v>
      </c>
      <c r="D455" s="123">
        <v>7742.36</v>
      </c>
      <c r="E455" s="123">
        <v>7658.18</v>
      </c>
      <c r="F455" s="123">
        <v>7640.45</v>
      </c>
      <c r="G455" s="123">
        <v>7648.19</v>
      </c>
      <c r="H455" s="123">
        <v>7635.77</v>
      </c>
      <c r="I455" s="123">
        <v>7607.04</v>
      </c>
      <c r="J455" s="123">
        <v>7597.65</v>
      </c>
      <c r="K455" s="123">
        <v>7611.69</v>
      </c>
      <c r="L455" s="123">
        <v>7610.92</v>
      </c>
      <c r="M455" s="123">
        <v>7621.87</v>
      </c>
      <c r="N455" s="123">
        <v>7638.73</v>
      </c>
      <c r="O455" s="123">
        <v>7795.58</v>
      </c>
      <c r="P455" s="123">
        <v>7775.05</v>
      </c>
      <c r="Q455" s="123">
        <v>7743.75</v>
      </c>
      <c r="R455" s="123">
        <v>7809.94</v>
      </c>
      <c r="S455" s="123">
        <v>7884.56</v>
      </c>
      <c r="T455" s="123">
        <v>7919.35</v>
      </c>
      <c r="U455" s="123">
        <v>7936.64</v>
      </c>
      <c r="V455" s="123">
        <v>7968.38</v>
      </c>
      <c r="W455" s="123">
        <v>8026.51</v>
      </c>
      <c r="X455" s="123">
        <v>8195.39</v>
      </c>
      <c r="Y455" s="123">
        <v>8201.64</v>
      </c>
      <c r="Z455" s="123">
        <v>8239.5400000000009</v>
      </c>
      <c r="AA455" s="53"/>
      <c r="AB455" s="53"/>
    </row>
    <row r="456" spans="2:28" s="10" customFormat="1" x14ac:dyDescent="0.25">
      <c r="B456" s="92">
        <f t="shared" si="11"/>
        <v>46233</v>
      </c>
      <c r="C456" s="123">
        <v>8129.01</v>
      </c>
      <c r="D456" s="123">
        <v>7962.15</v>
      </c>
      <c r="E456" s="123">
        <v>7724.02</v>
      </c>
      <c r="F456" s="123">
        <v>7716.02</v>
      </c>
      <c r="G456" s="123">
        <v>7671.56</v>
      </c>
      <c r="H456" s="123">
        <v>7633.16</v>
      </c>
      <c r="I456" s="123">
        <v>7598.76</v>
      </c>
      <c r="J456" s="123">
        <v>7604.51</v>
      </c>
      <c r="K456" s="123">
        <v>7607.51</v>
      </c>
      <c r="L456" s="123">
        <v>7608.54</v>
      </c>
      <c r="M456" s="123">
        <v>7607.94</v>
      </c>
      <c r="N456" s="123">
        <v>7602.28</v>
      </c>
      <c r="O456" s="123">
        <v>7649.14</v>
      </c>
      <c r="P456" s="123">
        <v>7648.81</v>
      </c>
      <c r="Q456" s="123">
        <v>7660.59</v>
      </c>
      <c r="R456" s="123">
        <v>7793.08</v>
      </c>
      <c r="S456" s="123">
        <v>7814.11</v>
      </c>
      <c r="T456" s="123">
        <v>7974.58</v>
      </c>
      <c r="U456" s="123">
        <v>8509.48</v>
      </c>
      <c r="V456" s="123">
        <v>8346.09</v>
      </c>
      <c r="W456" s="123">
        <v>8397.8799999999992</v>
      </c>
      <c r="X456" s="123">
        <v>8431.85</v>
      </c>
      <c r="Y456" s="123">
        <v>8435.1299999999992</v>
      </c>
      <c r="Z456" s="123">
        <v>8604.19</v>
      </c>
      <c r="AA456" s="53"/>
      <c r="AB456" s="53"/>
    </row>
    <row r="457" spans="2:28" s="10" customFormat="1" x14ac:dyDescent="0.25">
      <c r="B457" s="92">
        <f t="shared" si="11"/>
        <v>46234</v>
      </c>
      <c r="C457" s="123">
        <v>7891.13</v>
      </c>
      <c r="D457" s="123">
        <v>7861.71</v>
      </c>
      <c r="E457" s="123">
        <v>7617.51</v>
      </c>
      <c r="F457" s="123">
        <v>7630.14</v>
      </c>
      <c r="G457" s="123">
        <v>7542.1</v>
      </c>
      <c r="H457" s="123">
        <v>7513.31</v>
      </c>
      <c r="I457" s="123">
        <v>7500.84</v>
      </c>
      <c r="J457" s="123">
        <v>7501.77</v>
      </c>
      <c r="K457" s="123">
        <v>7507.76</v>
      </c>
      <c r="L457" s="123">
        <v>7507.36</v>
      </c>
      <c r="M457" s="123">
        <v>7516.41</v>
      </c>
      <c r="N457" s="123">
        <v>7538.54</v>
      </c>
      <c r="O457" s="123">
        <v>7583.31</v>
      </c>
      <c r="P457" s="123">
        <v>7533.15</v>
      </c>
      <c r="Q457" s="123">
        <v>7494.77</v>
      </c>
      <c r="R457" s="123">
        <v>7652.31</v>
      </c>
      <c r="S457" s="123">
        <v>7630.54</v>
      </c>
      <c r="T457" s="123">
        <v>7887.54</v>
      </c>
      <c r="U457" s="123">
        <v>7788.9</v>
      </c>
      <c r="V457" s="123">
        <v>7924.65</v>
      </c>
      <c r="W457" s="123">
        <v>7991.06</v>
      </c>
      <c r="X457" s="123">
        <v>8032.67</v>
      </c>
      <c r="Y457" s="123">
        <v>8027.01</v>
      </c>
      <c r="Z457" s="123">
        <v>7970.3</v>
      </c>
      <c r="AA457" s="53"/>
      <c r="AB457" s="53"/>
    </row>
    <row r="458" spans="2:28" s="10" customFormat="1" x14ac:dyDescent="0.25">
      <c r="B458" s="92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53"/>
      <c r="AB458" s="53"/>
    </row>
    <row r="459" spans="2:28" s="10" customFormat="1" ht="15" customHeight="1" x14ac:dyDescent="0.25">
      <c r="B459" s="135" t="s">
        <v>53</v>
      </c>
      <c r="C459" s="85" t="s">
        <v>69</v>
      </c>
      <c r="D459" s="86"/>
      <c r="E459" s="86"/>
      <c r="F459" s="86"/>
      <c r="G459" s="86"/>
      <c r="H459" s="86"/>
      <c r="I459" s="86"/>
      <c r="J459" s="86"/>
      <c r="K459" s="86"/>
      <c r="L459" s="86"/>
      <c r="M459" s="86"/>
      <c r="N459" s="86"/>
      <c r="O459" s="86"/>
      <c r="P459" s="86"/>
      <c r="Q459" s="86"/>
      <c r="R459" s="86"/>
      <c r="S459" s="86"/>
      <c r="T459" s="86"/>
      <c r="U459" s="86"/>
      <c r="V459" s="86"/>
      <c r="W459" s="86"/>
      <c r="X459" s="86"/>
      <c r="Y459" s="86"/>
      <c r="Z459" s="87"/>
      <c r="AA459" s="53"/>
      <c r="AB459" s="53"/>
    </row>
    <row r="460" spans="2:28" s="10" customFormat="1" x14ac:dyDescent="0.25">
      <c r="B460" s="135"/>
      <c r="C460" s="89">
        <v>0</v>
      </c>
      <c r="D460" s="89">
        <v>4.1666666666666664E-2</v>
      </c>
      <c r="E460" s="89">
        <v>8.3333333333333329E-2</v>
      </c>
      <c r="F460" s="89">
        <v>0.125</v>
      </c>
      <c r="G460" s="89">
        <v>0.16666666666666666</v>
      </c>
      <c r="H460" s="89">
        <v>0.20833333333333334</v>
      </c>
      <c r="I460" s="89">
        <v>0.25</v>
      </c>
      <c r="J460" s="89">
        <v>0.29166666666666669</v>
      </c>
      <c r="K460" s="89">
        <v>0.33333333333333331</v>
      </c>
      <c r="L460" s="89">
        <v>0.375</v>
      </c>
      <c r="M460" s="89">
        <v>0.41666666666666669</v>
      </c>
      <c r="N460" s="89">
        <v>0.45833333333333331</v>
      </c>
      <c r="O460" s="89">
        <v>0.5</v>
      </c>
      <c r="P460" s="89">
        <v>0.54166666666666663</v>
      </c>
      <c r="Q460" s="89">
        <v>0.58333333333333337</v>
      </c>
      <c r="R460" s="89">
        <v>0.625</v>
      </c>
      <c r="S460" s="89">
        <v>0.66666666666666663</v>
      </c>
      <c r="T460" s="89">
        <v>0.70833333333333337</v>
      </c>
      <c r="U460" s="89">
        <v>0.75</v>
      </c>
      <c r="V460" s="89">
        <v>0.79166666666666663</v>
      </c>
      <c r="W460" s="89">
        <v>0.83333333333333337</v>
      </c>
      <c r="X460" s="89">
        <v>0.875</v>
      </c>
      <c r="Y460" s="89">
        <v>0.91666666666666663</v>
      </c>
      <c r="Z460" s="89">
        <v>0.95833333333333337</v>
      </c>
      <c r="AA460" s="53"/>
      <c r="AB460" s="53"/>
    </row>
    <row r="461" spans="2:28" s="10" customFormat="1" x14ac:dyDescent="0.25">
      <c r="B461" s="135"/>
      <c r="C461" s="90" t="s">
        <v>54</v>
      </c>
      <c r="D461" s="90" t="s">
        <v>54</v>
      </c>
      <c r="E461" s="90" t="s">
        <v>54</v>
      </c>
      <c r="F461" s="90" t="s">
        <v>54</v>
      </c>
      <c r="G461" s="90" t="s">
        <v>54</v>
      </c>
      <c r="H461" s="90" t="s">
        <v>54</v>
      </c>
      <c r="I461" s="90" t="s">
        <v>54</v>
      </c>
      <c r="J461" s="90" t="s">
        <v>54</v>
      </c>
      <c r="K461" s="90" t="s">
        <v>54</v>
      </c>
      <c r="L461" s="90" t="s">
        <v>54</v>
      </c>
      <c r="M461" s="90" t="s">
        <v>54</v>
      </c>
      <c r="N461" s="90" t="s">
        <v>54</v>
      </c>
      <c r="O461" s="90" t="s">
        <v>54</v>
      </c>
      <c r="P461" s="90" t="s">
        <v>54</v>
      </c>
      <c r="Q461" s="90" t="s">
        <v>54</v>
      </c>
      <c r="R461" s="90" t="s">
        <v>54</v>
      </c>
      <c r="S461" s="90" t="s">
        <v>54</v>
      </c>
      <c r="T461" s="90" t="s">
        <v>54</v>
      </c>
      <c r="U461" s="90" t="s">
        <v>54</v>
      </c>
      <c r="V461" s="90" t="s">
        <v>54</v>
      </c>
      <c r="W461" s="90" t="s">
        <v>54</v>
      </c>
      <c r="X461" s="90" t="s">
        <v>54</v>
      </c>
      <c r="Y461" s="90" t="s">
        <v>54</v>
      </c>
      <c r="Z461" s="90" t="s">
        <v>55</v>
      </c>
      <c r="AA461" s="53"/>
      <c r="AB461" s="53"/>
    </row>
    <row r="462" spans="2:28" s="10" customFormat="1" x14ac:dyDescent="0.25">
      <c r="B462" s="135"/>
      <c r="C462" s="91">
        <v>4.1666666666666664E-2</v>
      </c>
      <c r="D462" s="91">
        <v>8.3333333333333329E-2</v>
      </c>
      <c r="E462" s="91">
        <v>0.125</v>
      </c>
      <c r="F462" s="91">
        <v>0.16666666666666666</v>
      </c>
      <c r="G462" s="91">
        <v>0.20833333333333334</v>
      </c>
      <c r="H462" s="91">
        <v>0.25</v>
      </c>
      <c r="I462" s="91">
        <v>0.29166666666666669</v>
      </c>
      <c r="J462" s="91">
        <v>0.33333333333333331</v>
      </c>
      <c r="K462" s="91">
        <v>0.375</v>
      </c>
      <c r="L462" s="91">
        <v>0.41666666666666669</v>
      </c>
      <c r="M462" s="91">
        <v>0.45833333333333331</v>
      </c>
      <c r="N462" s="91">
        <v>0.5</v>
      </c>
      <c r="O462" s="91">
        <v>0.54166666666666663</v>
      </c>
      <c r="P462" s="91">
        <v>0.58333333333333337</v>
      </c>
      <c r="Q462" s="91">
        <v>0.625</v>
      </c>
      <c r="R462" s="91">
        <v>0.66666666666666663</v>
      </c>
      <c r="S462" s="91">
        <v>0.70833333333333337</v>
      </c>
      <c r="T462" s="91">
        <v>0.75</v>
      </c>
      <c r="U462" s="91">
        <v>0.79166666666666663</v>
      </c>
      <c r="V462" s="91">
        <v>0.83333333333333337</v>
      </c>
      <c r="W462" s="91">
        <v>0.875</v>
      </c>
      <c r="X462" s="91">
        <v>0.91666666666666663</v>
      </c>
      <c r="Y462" s="91">
        <v>0.95833333333333337</v>
      </c>
      <c r="Z462" s="91">
        <v>0</v>
      </c>
      <c r="AA462" s="53"/>
      <c r="AB462" s="53"/>
    </row>
    <row r="463" spans="2:28" s="10" customFormat="1" x14ac:dyDescent="0.25">
      <c r="B463" s="92">
        <f>$A$1</f>
        <v>46204</v>
      </c>
      <c r="C463" s="123">
        <v>0</v>
      </c>
      <c r="D463" s="123">
        <v>0</v>
      </c>
      <c r="E463" s="123">
        <v>0</v>
      </c>
      <c r="F463" s="123">
        <v>0</v>
      </c>
      <c r="G463" s="123">
        <v>0</v>
      </c>
      <c r="H463" s="123">
        <v>0</v>
      </c>
      <c r="I463" s="123">
        <v>0</v>
      </c>
      <c r="J463" s="123">
        <v>808.49</v>
      </c>
      <c r="K463" s="123">
        <v>7.1</v>
      </c>
      <c r="L463" s="123">
        <v>0</v>
      </c>
      <c r="M463" s="123">
        <v>0</v>
      </c>
      <c r="N463" s="123">
        <v>0</v>
      </c>
      <c r="O463" s="123">
        <v>140.41999999999999</v>
      </c>
      <c r="P463" s="123">
        <v>0</v>
      </c>
      <c r="Q463" s="123">
        <v>0</v>
      </c>
      <c r="R463" s="123">
        <v>62.76</v>
      </c>
      <c r="S463" s="123">
        <v>75.59</v>
      </c>
      <c r="T463" s="123">
        <v>189.43</v>
      </c>
      <c r="U463" s="123">
        <v>145.69999999999999</v>
      </c>
      <c r="V463" s="123">
        <v>151.47999999999999</v>
      </c>
      <c r="W463" s="123">
        <v>148.51</v>
      </c>
      <c r="X463" s="123">
        <v>108.38</v>
      </c>
      <c r="Y463" s="123">
        <v>51.27</v>
      </c>
      <c r="Z463" s="123">
        <v>90.99</v>
      </c>
      <c r="AA463" s="53"/>
      <c r="AB463" s="53"/>
    </row>
    <row r="464" spans="2:28" s="10" customFormat="1" x14ac:dyDescent="0.25">
      <c r="B464" s="92">
        <f>B463+1</f>
        <v>46205</v>
      </c>
      <c r="C464" s="123">
        <v>2227.8200000000002</v>
      </c>
      <c r="D464" s="123">
        <v>2151.4899999999998</v>
      </c>
      <c r="E464" s="123">
        <v>2150.3200000000002</v>
      </c>
      <c r="F464" s="123">
        <v>2172.17</v>
      </c>
      <c r="G464" s="123">
        <v>2174.6999999999998</v>
      </c>
      <c r="H464" s="123">
        <v>2143.23</v>
      </c>
      <c r="I464" s="123">
        <v>2180.85</v>
      </c>
      <c r="J464" s="123">
        <v>2155.52</v>
      </c>
      <c r="K464" s="123">
        <v>2155.0700000000002</v>
      </c>
      <c r="L464" s="123">
        <v>2157.98</v>
      </c>
      <c r="M464" s="123">
        <v>2211.9</v>
      </c>
      <c r="N464" s="123">
        <v>2194.1799999999998</v>
      </c>
      <c r="O464" s="123">
        <v>2171.88</v>
      </c>
      <c r="P464" s="123">
        <v>2118.9299999999998</v>
      </c>
      <c r="Q464" s="123">
        <v>2231.19</v>
      </c>
      <c r="R464" s="123">
        <v>2237.1799999999998</v>
      </c>
      <c r="S464" s="123">
        <v>0</v>
      </c>
      <c r="T464" s="123">
        <v>0</v>
      </c>
      <c r="U464" s="123">
        <v>0</v>
      </c>
      <c r="V464" s="123">
        <v>0</v>
      </c>
      <c r="W464" s="123">
        <v>2518.9899999999998</v>
      </c>
      <c r="X464" s="123">
        <v>2446.44</v>
      </c>
      <c r="Y464" s="123">
        <v>2470.48</v>
      </c>
      <c r="Z464" s="123">
        <v>2476.5300000000002</v>
      </c>
      <c r="AA464" s="53"/>
      <c r="AB464" s="53"/>
    </row>
    <row r="465" spans="2:28" s="10" customFormat="1" x14ac:dyDescent="0.25">
      <c r="B465" s="92">
        <f>B464+1</f>
        <v>46206</v>
      </c>
      <c r="C465" s="123">
        <v>136.44</v>
      </c>
      <c r="D465" s="123">
        <v>135.63</v>
      </c>
      <c r="E465" s="123">
        <v>249.42</v>
      </c>
      <c r="F465" s="123">
        <v>0</v>
      </c>
      <c r="G465" s="123">
        <v>0</v>
      </c>
      <c r="H465" s="123">
        <v>0</v>
      </c>
      <c r="I465" s="123">
        <v>0</v>
      </c>
      <c r="J465" s="123">
        <v>0</v>
      </c>
      <c r="K465" s="123">
        <v>0</v>
      </c>
      <c r="L465" s="123">
        <v>0</v>
      </c>
      <c r="M465" s="123">
        <v>0</v>
      </c>
      <c r="N465" s="123">
        <v>0</v>
      </c>
      <c r="O465" s="123">
        <v>264.79000000000002</v>
      </c>
      <c r="P465" s="123">
        <v>297.41000000000003</v>
      </c>
      <c r="Q465" s="123">
        <v>371.61</v>
      </c>
      <c r="R465" s="123">
        <v>315.45999999999998</v>
      </c>
      <c r="S465" s="123">
        <v>192.05</v>
      </c>
      <c r="T465" s="123">
        <v>248.34</v>
      </c>
      <c r="U465" s="123">
        <v>133</v>
      </c>
      <c r="V465" s="123">
        <v>71.23</v>
      </c>
      <c r="W465" s="123">
        <v>61.99</v>
      </c>
      <c r="X465" s="123">
        <v>0</v>
      </c>
      <c r="Y465" s="123">
        <v>0</v>
      </c>
      <c r="Z465" s="123">
        <v>0</v>
      </c>
      <c r="AA465" s="53"/>
      <c r="AB465" s="53"/>
    </row>
    <row r="466" spans="2:28" s="10" customFormat="1" x14ac:dyDescent="0.25">
      <c r="B466" s="92">
        <f>B465+1</f>
        <v>46207</v>
      </c>
      <c r="C466" s="123">
        <v>0</v>
      </c>
      <c r="D466" s="123">
        <v>28.63</v>
      </c>
      <c r="E466" s="123">
        <v>86.73</v>
      </c>
      <c r="F466" s="123">
        <v>251.05</v>
      </c>
      <c r="G466" s="123">
        <v>132.96</v>
      </c>
      <c r="H466" s="123">
        <v>147.65</v>
      </c>
      <c r="I466" s="123">
        <v>190.55</v>
      </c>
      <c r="J466" s="123">
        <v>177.76</v>
      </c>
      <c r="K466" s="123">
        <v>121.97</v>
      </c>
      <c r="L466" s="123">
        <v>150.35</v>
      </c>
      <c r="M466" s="123">
        <v>159.27000000000001</v>
      </c>
      <c r="N466" s="123">
        <v>200.95</v>
      </c>
      <c r="O466" s="123">
        <v>167.21</v>
      </c>
      <c r="P466" s="123">
        <v>247.81</v>
      </c>
      <c r="Q466" s="123">
        <v>304.41000000000003</v>
      </c>
      <c r="R466" s="123">
        <v>266.04000000000002</v>
      </c>
      <c r="S466" s="123">
        <v>215.58</v>
      </c>
      <c r="T466" s="123">
        <v>67.88</v>
      </c>
      <c r="U466" s="123">
        <v>0</v>
      </c>
      <c r="V466" s="123">
        <v>0</v>
      </c>
      <c r="W466" s="123">
        <v>0</v>
      </c>
      <c r="X466" s="123">
        <v>0</v>
      </c>
      <c r="Y466" s="123">
        <v>0</v>
      </c>
      <c r="Z466" s="123">
        <v>0</v>
      </c>
      <c r="AA466" s="53"/>
      <c r="AB466" s="53"/>
    </row>
    <row r="467" spans="2:28" s="10" customFormat="1" x14ac:dyDescent="0.25">
      <c r="B467" s="92">
        <f>B466+1</f>
        <v>46208</v>
      </c>
      <c r="C467" s="123">
        <v>0</v>
      </c>
      <c r="D467" s="123">
        <v>0</v>
      </c>
      <c r="E467" s="123">
        <v>73.13</v>
      </c>
      <c r="F467" s="123">
        <v>158.07</v>
      </c>
      <c r="G467" s="123">
        <v>253.58</v>
      </c>
      <c r="H467" s="123">
        <v>305.11</v>
      </c>
      <c r="I467" s="123">
        <v>308.48</v>
      </c>
      <c r="J467" s="123">
        <v>118.68</v>
      </c>
      <c r="K467" s="123">
        <v>272.41000000000003</v>
      </c>
      <c r="L467" s="123">
        <v>240.43</v>
      </c>
      <c r="M467" s="123">
        <v>164.93</v>
      </c>
      <c r="N467" s="123">
        <v>143.96</v>
      </c>
      <c r="O467" s="123">
        <v>142.62</v>
      </c>
      <c r="P467" s="123">
        <v>174.37</v>
      </c>
      <c r="Q467" s="123">
        <v>282</v>
      </c>
      <c r="R467" s="123">
        <v>165.22</v>
      </c>
      <c r="S467" s="123">
        <v>152.30000000000001</v>
      </c>
      <c r="T467" s="123">
        <v>31.53</v>
      </c>
      <c r="U467" s="123">
        <v>0</v>
      </c>
      <c r="V467" s="123">
        <v>0</v>
      </c>
      <c r="W467" s="123">
        <v>0</v>
      </c>
      <c r="X467" s="123">
        <v>0</v>
      </c>
      <c r="Y467" s="123">
        <v>0</v>
      </c>
      <c r="Z467" s="123">
        <v>0</v>
      </c>
      <c r="AA467" s="53"/>
      <c r="AB467" s="53"/>
    </row>
    <row r="468" spans="2:28" s="10" customFormat="1" x14ac:dyDescent="0.25">
      <c r="B468" s="92">
        <f t="shared" ref="B468:B493" si="12">B467+1</f>
        <v>46209</v>
      </c>
      <c r="C468" s="123">
        <v>0</v>
      </c>
      <c r="D468" s="123">
        <v>0</v>
      </c>
      <c r="E468" s="123">
        <v>117.88</v>
      </c>
      <c r="F468" s="123">
        <v>226.58</v>
      </c>
      <c r="G468" s="123">
        <v>228.25</v>
      </c>
      <c r="H468" s="123">
        <v>290.64999999999998</v>
      </c>
      <c r="I468" s="123">
        <v>423.99</v>
      </c>
      <c r="J468" s="123">
        <v>401.06</v>
      </c>
      <c r="K468" s="123">
        <v>432.26</v>
      </c>
      <c r="L468" s="123">
        <v>0</v>
      </c>
      <c r="M468" s="123">
        <v>0</v>
      </c>
      <c r="N468" s="123">
        <v>7.64</v>
      </c>
      <c r="O468" s="123">
        <v>0</v>
      </c>
      <c r="P468" s="123">
        <v>0</v>
      </c>
      <c r="Q468" s="123">
        <v>1.22</v>
      </c>
      <c r="R468" s="123">
        <v>0</v>
      </c>
      <c r="S468" s="123">
        <v>0</v>
      </c>
      <c r="T468" s="123">
        <v>0</v>
      </c>
      <c r="U468" s="123">
        <v>0</v>
      </c>
      <c r="V468" s="123">
        <v>0</v>
      </c>
      <c r="W468" s="123">
        <v>0</v>
      </c>
      <c r="X468" s="123">
        <v>0</v>
      </c>
      <c r="Y468" s="123">
        <v>0</v>
      </c>
      <c r="Z468" s="123">
        <v>0</v>
      </c>
      <c r="AA468" s="53"/>
      <c r="AB468" s="53"/>
    </row>
    <row r="469" spans="2:28" s="10" customFormat="1" x14ac:dyDescent="0.25">
      <c r="B469" s="92">
        <f t="shared" si="12"/>
        <v>46210</v>
      </c>
      <c r="C469" s="123">
        <v>0</v>
      </c>
      <c r="D469" s="123">
        <v>0</v>
      </c>
      <c r="E469" s="123">
        <v>468.31</v>
      </c>
      <c r="F469" s="123">
        <v>557.09</v>
      </c>
      <c r="G469" s="123">
        <v>395.39</v>
      </c>
      <c r="H469" s="123">
        <v>343.46</v>
      </c>
      <c r="I469" s="123">
        <v>377.29</v>
      </c>
      <c r="J469" s="123">
        <v>354.28</v>
      </c>
      <c r="K469" s="123">
        <v>346.26</v>
      </c>
      <c r="L469" s="123">
        <v>362.7</v>
      </c>
      <c r="M469" s="123">
        <v>442.64</v>
      </c>
      <c r="N469" s="123">
        <v>463.07</v>
      </c>
      <c r="O469" s="123">
        <v>205.51</v>
      </c>
      <c r="P469" s="123">
        <v>146.86000000000001</v>
      </c>
      <c r="Q469" s="123">
        <v>264.25</v>
      </c>
      <c r="R469" s="123">
        <v>0</v>
      </c>
      <c r="S469" s="123">
        <v>101.36</v>
      </c>
      <c r="T469" s="123">
        <v>29.09</v>
      </c>
      <c r="U469" s="123">
        <v>0</v>
      </c>
      <c r="V469" s="123">
        <v>0</v>
      </c>
      <c r="W469" s="123">
        <v>0</v>
      </c>
      <c r="X469" s="123">
        <v>0</v>
      </c>
      <c r="Y469" s="123">
        <v>0</v>
      </c>
      <c r="Z469" s="123">
        <v>0</v>
      </c>
      <c r="AA469" s="53"/>
      <c r="AB469" s="53"/>
    </row>
    <row r="470" spans="2:28" s="10" customFormat="1" x14ac:dyDescent="0.25">
      <c r="B470" s="92">
        <f t="shared" si="12"/>
        <v>46211</v>
      </c>
      <c r="C470" s="123">
        <v>0</v>
      </c>
      <c r="D470" s="123">
        <v>0</v>
      </c>
      <c r="E470" s="123">
        <v>18.14</v>
      </c>
      <c r="F470" s="123">
        <v>10.96</v>
      </c>
      <c r="G470" s="123">
        <v>193.22</v>
      </c>
      <c r="H470" s="123">
        <v>238.72</v>
      </c>
      <c r="I470" s="123">
        <v>254.51</v>
      </c>
      <c r="J470" s="123">
        <v>280.61</v>
      </c>
      <c r="K470" s="123">
        <v>337.71</v>
      </c>
      <c r="L470" s="123">
        <v>280.76</v>
      </c>
      <c r="M470" s="123">
        <v>260.22000000000003</v>
      </c>
      <c r="N470" s="123">
        <v>271.7</v>
      </c>
      <c r="O470" s="123">
        <v>244.65</v>
      </c>
      <c r="P470" s="123">
        <v>40.42</v>
      </c>
      <c r="Q470" s="123">
        <v>276.77999999999997</v>
      </c>
      <c r="R470" s="123">
        <v>317.42</v>
      </c>
      <c r="S470" s="123">
        <v>297.74</v>
      </c>
      <c r="T470" s="123">
        <v>183.53</v>
      </c>
      <c r="U470" s="123">
        <v>0</v>
      </c>
      <c r="V470" s="123">
        <v>0</v>
      </c>
      <c r="W470" s="123">
        <v>0</v>
      </c>
      <c r="X470" s="123">
        <v>0</v>
      </c>
      <c r="Y470" s="123">
        <v>0</v>
      </c>
      <c r="Z470" s="123">
        <v>0</v>
      </c>
      <c r="AA470" s="53"/>
      <c r="AB470" s="53"/>
    </row>
    <row r="471" spans="2:28" s="10" customFormat="1" x14ac:dyDescent="0.25">
      <c r="B471" s="92">
        <f t="shared" si="12"/>
        <v>46212</v>
      </c>
      <c r="C471" s="123">
        <v>0</v>
      </c>
      <c r="D471" s="123">
        <v>0</v>
      </c>
      <c r="E471" s="123">
        <v>10.130000000000001</v>
      </c>
      <c r="F471" s="123">
        <v>0</v>
      </c>
      <c r="G471" s="123">
        <v>162.43</v>
      </c>
      <c r="H471" s="123">
        <v>135.57</v>
      </c>
      <c r="I471" s="123">
        <v>123.91</v>
      </c>
      <c r="J471" s="123">
        <v>81.42</v>
      </c>
      <c r="K471" s="123">
        <v>48.25</v>
      </c>
      <c r="L471" s="123">
        <v>31.75</v>
      </c>
      <c r="M471" s="123">
        <v>7.85</v>
      </c>
      <c r="N471" s="123">
        <v>0</v>
      </c>
      <c r="O471" s="123">
        <v>0</v>
      </c>
      <c r="P471" s="123">
        <v>0</v>
      </c>
      <c r="Q471" s="123">
        <v>0</v>
      </c>
      <c r="R471" s="123">
        <v>0</v>
      </c>
      <c r="S471" s="123">
        <v>0</v>
      </c>
      <c r="T471" s="123">
        <v>0</v>
      </c>
      <c r="U471" s="123">
        <v>0</v>
      </c>
      <c r="V471" s="123">
        <v>0</v>
      </c>
      <c r="W471" s="123">
        <v>0</v>
      </c>
      <c r="X471" s="123">
        <v>0</v>
      </c>
      <c r="Y471" s="123">
        <v>0</v>
      </c>
      <c r="Z471" s="123">
        <v>0</v>
      </c>
      <c r="AA471" s="53"/>
      <c r="AB471" s="53"/>
    </row>
    <row r="472" spans="2:28" s="10" customFormat="1" x14ac:dyDescent="0.25">
      <c r="B472" s="92">
        <f t="shared" si="12"/>
        <v>46213</v>
      </c>
      <c r="C472" s="123">
        <v>0</v>
      </c>
      <c r="D472" s="123">
        <v>0</v>
      </c>
      <c r="E472" s="123">
        <v>0</v>
      </c>
      <c r="F472" s="123">
        <v>0</v>
      </c>
      <c r="G472" s="123">
        <v>0</v>
      </c>
      <c r="H472" s="123">
        <v>0</v>
      </c>
      <c r="I472" s="123">
        <v>0</v>
      </c>
      <c r="J472" s="123">
        <v>0</v>
      </c>
      <c r="K472" s="123">
        <v>0</v>
      </c>
      <c r="L472" s="123">
        <v>0</v>
      </c>
      <c r="M472" s="123">
        <v>0</v>
      </c>
      <c r="N472" s="123">
        <v>0</v>
      </c>
      <c r="O472" s="123">
        <v>0</v>
      </c>
      <c r="P472" s="123">
        <v>0</v>
      </c>
      <c r="Q472" s="123">
        <v>0</v>
      </c>
      <c r="R472" s="123">
        <v>0</v>
      </c>
      <c r="S472" s="123">
        <v>0</v>
      </c>
      <c r="T472" s="123">
        <v>0</v>
      </c>
      <c r="U472" s="123">
        <v>0</v>
      </c>
      <c r="V472" s="123">
        <v>0</v>
      </c>
      <c r="W472" s="123">
        <v>0</v>
      </c>
      <c r="X472" s="123">
        <v>0</v>
      </c>
      <c r="Y472" s="123">
        <v>0</v>
      </c>
      <c r="Z472" s="123">
        <v>0</v>
      </c>
      <c r="AA472" s="53"/>
      <c r="AB472" s="53"/>
    </row>
    <row r="473" spans="2:28" s="10" customFormat="1" x14ac:dyDescent="0.25">
      <c r="B473" s="92">
        <f t="shared" si="12"/>
        <v>46214</v>
      </c>
      <c r="C473" s="123">
        <v>251.04</v>
      </c>
      <c r="D473" s="123">
        <v>309.62</v>
      </c>
      <c r="E473" s="123">
        <v>339.78</v>
      </c>
      <c r="F473" s="123">
        <v>317.41000000000003</v>
      </c>
      <c r="G473" s="123">
        <v>334.65</v>
      </c>
      <c r="H473" s="123">
        <v>284.18</v>
      </c>
      <c r="I473" s="123">
        <v>281.87</v>
      </c>
      <c r="J473" s="123">
        <v>302.22000000000003</v>
      </c>
      <c r="K473" s="123">
        <v>282.10000000000002</v>
      </c>
      <c r="L473" s="123">
        <v>214.38</v>
      </c>
      <c r="M473" s="123">
        <v>202.75</v>
      </c>
      <c r="N473" s="123">
        <v>145.41999999999999</v>
      </c>
      <c r="O473" s="123">
        <v>366.32</v>
      </c>
      <c r="P473" s="123">
        <v>359.05</v>
      </c>
      <c r="Q473" s="123">
        <v>0</v>
      </c>
      <c r="R473" s="123">
        <v>250.22</v>
      </c>
      <c r="S473" s="123">
        <v>0</v>
      </c>
      <c r="T473" s="123">
        <v>0</v>
      </c>
      <c r="U473" s="123">
        <v>0</v>
      </c>
      <c r="V473" s="123">
        <v>0</v>
      </c>
      <c r="W473" s="123">
        <v>0</v>
      </c>
      <c r="X473" s="123">
        <v>0</v>
      </c>
      <c r="Y473" s="123">
        <v>0</v>
      </c>
      <c r="Z473" s="123">
        <v>0</v>
      </c>
      <c r="AA473" s="53"/>
      <c r="AB473" s="53"/>
    </row>
    <row r="474" spans="2:28" s="10" customFormat="1" x14ac:dyDescent="0.25">
      <c r="B474" s="92">
        <f t="shared" si="12"/>
        <v>46215</v>
      </c>
      <c r="C474" s="123">
        <v>0</v>
      </c>
      <c r="D474" s="123">
        <v>0</v>
      </c>
      <c r="E474" s="123">
        <v>0</v>
      </c>
      <c r="F474" s="123">
        <v>0</v>
      </c>
      <c r="G474" s="123">
        <v>5.63</v>
      </c>
      <c r="H474" s="123">
        <v>44.36</v>
      </c>
      <c r="I474" s="123">
        <v>43.79</v>
      </c>
      <c r="J474" s="123">
        <v>0</v>
      </c>
      <c r="K474" s="123">
        <v>0</v>
      </c>
      <c r="L474" s="123">
        <v>0</v>
      </c>
      <c r="M474" s="123">
        <v>0</v>
      </c>
      <c r="N474" s="123">
        <v>0</v>
      </c>
      <c r="O474" s="123">
        <v>0</v>
      </c>
      <c r="P474" s="123">
        <v>0</v>
      </c>
      <c r="Q474" s="123">
        <v>0</v>
      </c>
      <c r="R474" s="123">
        <v>0</v>
      </c>
      <c r="S474" s="123">
        <v>0</v>
      </c>
      <c r="T474" s="123">
        <v>0</v>
      </c>
      <c r="U474" s="123">
        <v>4.24</v>
      </c>
      <c r="V474" s="123">
        <v>186.98</v>
      </c>
      <c r="W474" s="123">
        <v>107.09</v>
      </c>
      <c r="X474" s="123">
        <v>65.45</v>
      </c>
      <c r="Y474" s="123">
        <v>0</v>
      </c>
      <c r="Z474" s="123">
        <v>0</v>
      </c>
      <c r="AA474" s="53"/>
      <c r="AB474" s="53"/>
    </row>
    <row r="475" spans="2:28" s="10" customFormat="1" x14ac:dyDescent="0.25">
      <c r="B475" s="92">
        <f t="shared" si="12"/>
        <v>46216</v>
      </c>
      <c r="C475" s="123">
        <v>40.24</v>
      </c>
      <c r="D475" s="123">
        <v>189.51</v>
      </c>
      <c r="E475" s="123">
        <v>260.36</v>
      </c>
      <c r="F475" s="123">
        <v>0</v>
      </c>
      <c r="G475" s="123">
        <v>615.28</v>
      </c>
      <c r="H475" s="123">
        <v>326.52</v>
      </c>
      <c r="I475" s="123">
        <v>256.5</v>
      </c>
      <c r="J475" s="123">
        <v>507.86</v>
      </c>
      <c r="K475" s="123">
        <v>238.17</v>
      </c>
      <c r="L475" s="123">
        <v>229.95</v>
      </c>
      <c r="M475" s="123">
        <v>460.44</v>
      </c>
      <c r="N475" s="123">
        <v>286.8</v>
      </c>
      <c r="O475" s="123">
        <v>0</v>
      </c>
      <c r="P475" s="123">
        <v>0</v>
      </c>
      <c r="Q475" s="123">
        <v>0</v>
      </c>
      <c r="R475" s="123">
        <v>0</v>
      </c>
      <c r="S475" s="123">
        <v>0</v>
      </c>
      <c r="T475" s="123">
        <v>0</v>
      </c>
      <c r="U475" s="123">
        <v>0</v>
      </c>
      <c r="V475" s="123">
        <v>0</v>
      </c>
      <c r="W475" s="123">
        <v>0</v>
      </c>
      <c r="X475" s="123">
        <v>0</v>
      </c>
      <c r="Y475" s="123">
        <v>0</v>
      </c>
      <c r="Z475" s="123">
        <v>0</v>
      </c>
      <c r="AA475" s="53"/>
      <c r="AB475" s="53"/>
    </row>
    <row r="476" spans="2:28" s="10" customFormat="1" x14ac:dyDescent="0.25">
      <c r="B476" s="92">
        <f t="shared" si="12"/>
        <v>46217</v>
      </c>
      <c r="C476" s="123">
        <v>0</v>
      </c>
      <c r="D476" s="123">
        <v>0</v>
      </c>
      <c r="E476" s="123">
        <v>0</v>
      </c>
      <c r="F476" s="123">
        <v>0</v>
      </c>
      <c r="G476" s="123">
        <v>0</v>
      </c>
      <c r="H476" s="123">
        <v>0</v>
      </c>
      <c r="I476" s="123">
        <v>0</v>
      </c>
      <c r="J476" s="123">
        <v>0</v>
      </c>
      <c r="K476" s="123">
        <v>0</v>
      </c>
      <c r="L476" s="123">
        <v>0</v>
      </c>
      <c r="M476" s="123">
        <v>0</v>
      </c>
      <c r="N476" s="123">
        <v>0</v>
      </c>
      <c r="O476" s="123">
        <v>0</v>
      </c>
      <c r="P476" s="123">
        <v>0</v>
      </c>
      <c r="Q476" s="123">
        <v>0</v>
      </c>
      <c r="R476" s="123">
        <v>0</v>
      </c>
      <c r="S476" s="123">
        <v>0</v>
      </c>
      <c r="T476" s="123">
        <v>67.59</v>
      </c>
      <c r="U476" s="123">
        <v>0</v>
      </c>
      <c r="V476" s="123">
        <v>0</v>
      </c>
      <c r="W476" s="123">
        <v>0</v>
      </c>
      <c r="X476" s="123">
        <v>0</v>
      </c>
      <c r="Y476" s="123">
        <v>0</v>
      </c>
      <c r="Z476" s="123">
        <v>0</v>
      </c>
      <c r="AA476" s="53"/>
      <c r="AB476" s="53"/>
    </row>
    <row r="477" spans="2:28" s="10" customFormat="1" x14ac:dyDescent="0.25">
      <c r="B477" s="92">
        <f t="shared" si="12"/>
        <v>46218</v>
      </c>
      <c r="C477" s="123">
        <v>0</v>
      </c>
      <c r="D477" s="123">
        <v>0</v>
      </c>
      <c r="E477" s="123">
        <v>34.81</v>
      </c>
      <c r="F477" s="123">
        <v>53.32</v>
      </c>
      <c r="G477" s="123">
        <v>31.11</v>
      </c>
      <c r="H477" s="123">
        <v>81.3</v>
      </c>
      <c r="I477" s="123">
        <v>89.13</v>
      </c>
      <c r="J477" s="123">
        <v>221.05</v>
      </c>
      <c r="K477" s="123">
        <v>194.86</v>
      </c>
      <c r="L477" s="123">
        <v>198.56</v>
      </c>
      <c r="M477" s="123">
        <v>239.88</v>
      </c>
      <c r="N477" s="123">
        <v>168.04</v>
      </c>
      <c r="O477" s="123">
        <v>85.34</v>
      </c>
      <c r="P477" s="123">
        <v>0</v>
      </c>
      <c r="Q477" s="123">
        <v>0</v>
      </c>
      <c r="R477" s="123">
        <v>0</v>
      </c>
      <c r="S477" s="123">
        <v>0</v>
      </c>
      <c r="T477" s="123">
        <v>0</v>
      </c>
      <c r="U477" s="123">
        <v>0</v>
      </c>
      <c r="V477" s="123">
        <v>0</v>
      </c>
      <c r="W477" s="123">
        <v>0</v>
      </c>
      <c r="X477" s="123">
        <v>0</v>
      </c>
      <c r="Y477" s="123">
        <v>0</v>
      </c>
      <c r="Z477" s="123">
        <v>0</v>
      </c>
      <c r="AA477" s="53"/>
      <c r="AB477" s="53"/>
    </row>
    <row r="478" spans="2:28" s="10" customFormat="1" x14ac:dyDescent="0.25">
      <c r="B478" s="92">
        <f t="shared" si="12"/>
        <v>46219</v>
      </c>
      <c r="C478" s="123">
        <v>0</v>
      </c>
      <c r="D478" s="123">
        <v>0</v>
      </c>
      <c r="E478" s="123">
        <v>27.93</v>
      </c>
      <c r="F478" s="123">
        <v>0</v>
      </c>
      <c r="G478" s="123">
        <v>106.63</v>
      </c>
      <c r="H478" s="123">
        <v>0</v>
      </c>
      <c r="I478" s="123">
        <v>237.16</v>
      </c>
      <c r="J478" s="123">
        <v>157.12</v>
      </c>
      <c r="K478" s="123">
        <v>175.62</v>
      </c>
      <c r="L478" s="123">
        <v>144.87</v>
      </c>
      <c r="M478" s="123">
        <v>121.65</v>
      </c>
      <c r="N478" s="123">
        <v>161.66999999999999</v>
      </c>
      <c r="O478" s="123">
        <v>197.32</v>
      </c>
      <c r="P478" s="123">
        <v>185.48</v>
      </c>
      <c r="Q478" s="123">
        <v>226.11</v>
      </c>
      <c r="R478" s="123">
        <v>296.89999999999998</v>
      </c>
      <c r="S478" s="123">
        <v>229.33</v>
      </c>
      <c r="T478" s="123">
        <v>437.84</v>
      </c>
      <c r="U478" s="123">
        <v>400.24</v>
      </c>
      <c r="V478" s="123">
        <v>194.21</v>
      </c>
      <c r="W478" s="123">
        <v>135.06</v>
      </c>
      <c r="X478" s="123">
        <v>112.66</v>
      </c>
      <c r="Y478" s="123">
        <v>129.04</v>
      </c>
      <c r="Z478" s="123">
        <v>0</v>
      </c>
      <c r="AA478" s="53"/>
      <c r="AB478" s="53"/>
    </row>
    <row r="479" spans="2:28" s="10" customFormat="1" ht="15.75" customHeight="1" x14ac:dyDescent="0.25">
      <c r="B479" s="92">
        <f t="shared" si="12"/>
        <v>46220</v>
      </c>
      <c r="C479" s="123">
        <v>30.73</v>
      </c>
      <c r="D479" s="123">
        <v>118.75</v>
      </c>
      <c r="E479" s="123">
        <v>201.3</v>
      </c>
      <c r="F479" s="123">
        <v>78.510000000000005</v>
      </c>
      <c r="G479" s="123">
        <v>65.31</v>
      </c>
      <c r="H479" s="123">
        <v>69.58</v>
      </c>
      <c r="I479" s="123">
        <v>143.29</v>
      </c>
      <c r="J479" s="123">
        <v>141.29</v>
      </c>
      <c r="K479" s="123">
        <v>161.58000000000001</v>
      </c>
      <c r="L479" s="123">
        <v>97.17</v>
      </c>
      <c r="M479" s="123">
        <v>88.89</v>
      </c>
      <c r="N479" s="123">
        <v>126.74</v>
      </c>
      <c r="O479" s="123">
        <v>150.09</v>
      </c>
      <c r="P479" s="123">
        <v>114.74</v>
      </c>
      <c r="Q479" s="123">
        <v>123.8</v>
      </c>
      <c r="R479" s="123">
        <v>169.17</v>
      </c>
      <c r="S479" s="123">
        <v>264.39999999999998</v>
      </c>
      <c r="T479" s="123">
        <v>188.73</v>
      </c>
      <c r="U479" s="123">
        <v>68.599999999999994</v>
      </c>
      <c r="V479" s="123">
        <v>9.7799999999999994</v>
      </c>
      <c r="W479" s="123">
        <v>0</v>
      </c>
      <c r="X479" s="123">
        <v>0</v>
      </c>
      <c r="Y479" s="123">
        <v>0</v>
      </c>
      <c r="Z479" s="123">
        <v>0</v>
      </c>
      <c r="AA479" s="53"/>
      <c r="AB479" s="53"/>
    </row>
    <row r="480" spans="2:28" s="10" customFormat="1" x14ac:dyDescent="0.25">
      <c r="B480" s="92">
        <f t="shared" si="12"/>
        <v>46221</v>
      </c>
      <c r="C480" s="123">
        <v>86.85</v>
      </c>
      <c r="D480" s="123">
        <v>112.89</v>
      </c>
      <c r="E480" s="123">
        <v>42.86</v>
      </c>
      <c r="F480" s="123">
        <v>112.2</v>
      </c>
      <c r="G480" s="123">
        <v>98.25</v>
      </c>
      <c r="H480" s="123">
        <v>263.16000000000003</v>
      </c>
      <c r="I480" s="123">
        <v>326.75</v>
      </c>
      <c r="J480" s="123">
        <v>134.88999999999999</v>
      </c>
      <c r="K480" s="123">
        <v>141.02000000000001</v>
      </c>
      <c r="L480" s="123">
        <v>138.55000000000001</v>
      </c>
      <c r="M480" s="123">
        <v>140.94999999999999</v>
      </c>
      <c r="N480" s="123">
        <v>148.9</v>
      </c>
      <c r="O480" s="123">
        <v>102.26</v>
      </c>
      <c r="P480" s="123">
        <v>79.23</v>
      </c>
      <c r="Q480" s="123">
        <v>61.58</v>
      </c>
      <c r="R480" s="123">
        <v>98.63</v>
      </c>
      <c r="S480" s="123">
        <v>411.98</v>
      </c>
      <c r="T480" s="123">
        <v>338.4</v>
      </c>
      <c r="U480" s="123">
        <v>282.10000000000002</v>
      </c>
      <c r="V480" s="123">
        <v>173.48</v>
      </c>
      <c r="W480" s="123">
        <v>70.489999999999995</v>
      </c>
      <c r="X480" s="123">
        <v>147.5</v>
      </c>
      <c r="Y480" s="123">
        <v>124.43</v>
      </c>
      <c r="Z480" s="123">
        <v>164.83</v>
      </c>
      <c r="AA480" s="53"/>
      <c r="AB480" s="53"/>
    </row>
    <row r="481" spans="2:28" x14ac:dyDescent="0.25">
      <c r="B481" s="92">
        <f t="shared" si="12"/>
        <v>46222</v>
      </c>
      <c r="C481" s="123">
        <v>0</v>
      </c>
      <c r="D481" s="123">
        <v>0</v>
      </c>
      <c r="E481" s="123">
        <v>113.07</v>
      </c>
      <c r="F481" s="123">
        <v>147.87</v>
      </c>
      <c r="G481" s="123">
        <v>169.96</v>
      </c>
      <c r="H481" s="123">
        <v>124.74</v>
      </c>
      <c r="I481" s="123">
        <v>0</v>
      </c>
      <c r="J481" s="123">
        <v>0</v>
      </c>
      <c r="K481" s="123">
        <v>155.44</v>
      </c>
      <c r="L481" s="123">
        <v>155.12</v>
      </c>
      <c r="M481" s="123">
        <v>188.76</v>
      </c>
      <c r="N481" s="123">
        <v>159.97999999999999</v>
      </c>
      <c r="O481" s="123">
        <v>176.87</v>
      </c>
      <c r="P481" s="123">
        <v>159.74</v>
      </c>
      <c r="Q481" s="123">
        <v>144.94</v>
      </c>
      <c r="R481" s="123">
        <v>267.12</v>
      </c>
      <c r="S481" s="123">
        <v>313.54000000000002</v>
      </c>
      <c r="T481" s="123">
        <v>275.08</v>
      </c>
      <c r="U481" s="123">
        <v>187.74</v>
      </c>
      <c r="V481" s="123">
        <v>310.04000000000002</v>
      </c>
      <c r="W481" s="123">
        <v>241.09</v>
      </c>
      <c r="X481" s="123">
        <v>216.02</v>
      </c>
      <c r="Y481" s="123">
        <v>110.53</v>
      </c>
      <c r="Z481" s="123">
        <v>84.63</v>
      </c>
    </row>
    <row r="482" spans="2:28" s="10" customFormat="1" ht="15" customHeight="1" x14ac:dyDescent="0.25">
      <c r="B482" s="92">
        <f t="shared" si="12"/>
        <v>46223</v>
      </c>
      <c r="C482" s="123">
        <v>114.85</v>
      </c>
      <c r="D482" s="123">
        <v>189.35</v>
      </c>
      <c r="E482" s="123">
        <v>290.74</v>
      </c>
      <c r="F482" s="123">
        <v>269.3</v>
      </c>
      <c r="G482" s="123">
        <v>0</v>
      </c>
      <c r="H482" s="123">
        <v>0</v>
      </c>
      <c r="I482" s="123">
        <v>0</v>
      </c>
      <c r="J482" s="123">
        <v>0</v>
      </c>
      <c r="K482" s="123">
        <v>0</v>
      </c>
      <c r="L482" s="123">
        <v>0</v>
      </c>
      <c r="M482" s="123">
        <v>0</v>
      </c>
      <c r="N482" s="123">
        <v>0.01</v>
      </c>
      <c r="O482" s="123">
        <v>0</v>
      </c>
      <c r="P482" s="123">
        <v>0</v>
      </c>
      <c r="Q482" s="123">
        <v>0</v>
      </c>
      <c r="R482" s="123">
        <v>0</v>
      </c>
      <c r="S482" s="123">
        <v>0</v>
      </c>
      <c r="T482" s="123">
        <v>0</v>
      </c>
      <c r="U482" s="123">
        <v>0</v>
      </c>
      <c r="V482" s="123">
        <v>0</v>
      </c>
      <c r="W482" s="123">
        <v>0</v>
      </c>
      <c r="X482" s="123">
        <v>0</v>
      </c>
      <c r="Y482" s="123">
        <v>0</v>
      </c>
      <c r="Z482" s="123">
        <v>0</v>
      </c>
      <c r="AA482" s="53"/>
      <c r="AB482" s="53"/>
    </row>
    <row r="483" spans="2:28" s="10" customFormat="1" x14ac:dyDescent="0.25">
      <c r="B483" s="92">
        <f t="shared" si="12"/>
        <v>46224</v>
      </c>
      <c r="C483" s="123">
        <v>0</v>
      </c>
      <c r="D483" s="123">
        <v>0</v>
      </c>
      <c r="E483" s="123">
        <v>92.56</v>
      </c>
      <c r="F483" s="123">
        <v>132.65</v>
      </c>
      <c r="G483" s="123">
        <v>124.69</v>
      </c>
      <c r="H483" s="123">
        <v>112.1</v>
      </c>
      <c r="I483" s="123">
        <v>91.25</v>
      </c>
      <c r="J483" s="123">
        <v>0</v>
      </c>
      <c r="K483" s="123">
        <v>0</v>
      </c>
      <c r="L483" s="123">
        <v>0</v>
      </c>
      <c r="M483" s="123">
        <v>0</v>
      </c>
      <c r="N483" s="123">
        <v>0</v>
      </c>
      <c r="O483" s="123">
        <v>0</v>
      </c>
      <c r="P483" s="123">
        <v>0</v>
      </c>
      <c r="Q483" s="123">
        <v>108.42</v>
      </c>
      <c r="R483" s="123">
        <v>57.82</v>
      </c>
      <c r="S483" s="123">
        <v>75.61</v>
      </c>
      <c r="T483" s="123">
        <v>48.1</v>
      </c>
      <c r="U483" s="123">
        <v>0</v>
      </c>
      <c r="V483" s="123">
        <v>0</v>
      </c>
      <c r="W483" s="123">
        <v>0</v>
      </c>
      <c r="X483" s="123">
        <v>0</v>
      </c>
      <c r="Y483" s="123">
        <v>0</v>
      </c>
      <c r="Z483" s="123">
        <v>0</v>
      </c>
      <c r="AA483" s="53"/>
      <c r="AB483" s="53"/>
    </row>
    <row r="484" spans="2:28" s="10" customFormat="1" x14ac:dyDescent="0.25">
      <c r="B484" s="92">
        <f t="shared" si="12"/>
        <v>46225</v>
      </c>
      <c r="C484" s="123">
        <v>0</v>
      </c>
      <c r="D484" s="123">
        <v>0</v>
      </c>
      <c r="E484" s="123">
        <v>121.93</v>
      </c>
      <c r="F484" s="123">
        <v>220.44</v>
      </c>
      <c r="G484" s="123">
        <v>187.69</v>
      </c>
      <c r="H484" s="123">
        <v>219.8</v>
      </c>
      <c r="I484" s="123">
        <v>226.63</v>
      </c>
      <c r="J484" s="123">
        <v>0</v>
      </c>
      <c r="K484" s="123">
        <v>0</v>
      </c>
      <c r="L484" s="123">
        <v>0</v>
      </c>
      <c r="M484" s="123">
        <v>0</v>
      </c>
      <c r="N484" s="123">
        <v>0</v>
      </c>
      <c r="O484" s="123">
        <v>0</v>
      </c>
      <c r="P484" s="123">
        <v>0</v>
      </c>
      <c r="Q484" s="123">
        <v>0</v>
      </c>
      <c r="R484" s="123">
        <v>0</v>
      </c>
      <c r="S484" s="123">
        <v>0</v>
      </c>
      <c r="T484" s="123">
        <v>0</v>
      </c>
      <c r="U484" s="123">
        <v>0</v>
      </c>
      <c r="V484" s="123">
        <v>0</v>
      </c>
      <c r="W484" s="123">
        <v>15.44</v>
      </c>
      <c r="X484" s="123">
        <v>0</v>
      </c>
      <c r="Y484" s="123">
        <v>0</v>
      </c>
      <c r="Z484" s="123">
        <v>0</v>
      </c>
      <c r="AA484" s="53"/>
      <c r="AB484" s="53"/>
    </row>
    <row r="485" spans="2:28" s="10" customFormat="1" x14ac:dyDescent="0.25">
      <c r="B485" s="92">
        <f t="shared" si="12"/>
        <v>46226</v>
      </c>
      <c r="C485" s="123">
        <v>0</v>
      </c>
      <c r="D485" s="123">
        <v>0</v>
      </c>
      <c r="E485" s="123">
        <v>0</v>
      </c>
      <c r="F485" s="123">
        <v>0</v>
      </c>
      <c r="G485" s="123">
        <v>0</v>
      </c>
      <c r="H485" s="123">
        <v>0</v>
      </c>
      <c r="I485" s="123">
        <v>0</v>
      </c>
      <c r="J485" s="123">
        <v>0</v>
      </c>
      <c r="K485" s="123">
        <v>0</v>
      </c>
      <c r="L485" s="123">
        <v>0</v>
      </c>
      <c r="M485" s="123">
        <v>0</v>
      </c>
      <c r="N485" s="123">
        <v>0</v>
      </c>
      <c r="O485" s="123">
        <v>0</v>
      </c>
      <c r="P485" s="123">
        <v>0</v>
      </c>
      <c r="Q485" s="123">
        <v>0</v>
      </c>
      <c r="R485" s="123">
        <v>0</v>
      </c>
      <c r="S485" s="123">
        <v>0</v>
      </c>
      <c r="T485" s="123">
        <v>0</v>
      </c>
      <c r="U485" s="123">
        <v>0</v>
      </c>
      <c r="V485" s="123">
        <v>0</v>
      </c>
      <c r="W485" s="123">
        <v>0</v>
      </c>
      <c r="X485" s="123">
        <v>0</v>
      </c>
      <c r="Y485" s="123">
        <v>0</v>
      </c>
      <c r="Z485" s="123">
        <v>0</v>
      </c>
      <c r="AA485" s="53"/>
      <c r="AB485" s="53"/>
    </row>
    <row r="486" spans="2:28" s="10" customFormat="1" x14ac:dyDescent="0.25">
      <c r="B486" s="92">
        <f t="shared" si="12"/>
        <v>46227</v>
      </c>
      <c r="C486" s="123">
        <v>0</v>
      </c>
      <c r="D486" s="123">
        <v>0</v>
      </c>
      <c r="E486" s="123">
        <v>0</v>
      </c>
      <c r="F486" s="123">
        <v>6.95</v>
      </c>
      <c r="G486" s="123">
        <v>6.37</v>
      </c>
      <c r="H486" s="123">
        <v>13.21</v>
      </c>
      <c r="I486" s="123">
        <v>134.86000000000001</v>
      </c>
      <c r="J486" s="123">
        <v>174.58</v>
      </c>
      <c r="K486" s="123">
        <v>167.68</v>
      </c>
      <c r="L486" s="123">
        <v>85.02</v>
      </c>
      <c r="M486" s="123">
        <v>0</v>
      </c>
      <c r="N486" s="123">
        <v>0</v>
      </c>
      <c r="O486" s="123">
        <v>0</v>
      </c>
      <c r="P486" s="123">
        <v>0</v>
      </c>
      <c r="Q486" s="123">
        <v>0</v>
      </c>
      <c r="R486" s="123">
        <v>0</v>
      </c>
      <c r="S486" s="123">
        <v>0</v>
      </c>
      <c r="T486" s="123">
        <v>0</v>
      </c>
      <c r="U486" s="123">
        <v>0</v>
      </c>
      <c r="V486" s="123">
        <v>0</v>
      </c>
      <c r="W486" s="123">
        <v>0</v>
      </c>
      <c r="X486" s="123">
        <v>0</v>
      </c>
      <c r="Y486" s="123">
        <v>0</v>
      </c>
      <c r="Z486" s="123">
        <v>0</v>
      </c>
      <c r="AA486" s="53"/>
      <c r="AB486" s="53"/>
    </row>
    <row r="487" spans="2:28" s="10" customFormat="1" x14ac:dyDescent="0.25">
      <c r="B487" s="92">
        <f t="shared" si="12"/>
        <v>46228</v>
      </c>
      <c r="C487" s="123">
        <v>0</v>
      </c>
      <c r="D487" s="123">
        <v>0</v>
      </c>
      <c r="E487" s="123">
        <v>0</v>
      </c>
      <c r="F487" s="123">
        <v>0</v>
      </c>
      <c r="G487" s="123">
        <v>0</v>
      </c>
      <c r="H487" s="123">
        <v>0</v>
      </c>
      <c r="I487" s="123">
        <v>7.84</v>
      </c>
      <c r="J487" s="123">
        <v>22.6</v>
      </c>
      <c r="K487" s="123">
        <v>14.38</v>
      </c>
      <c r="L487" s="123">
        <v>113.84</v>
      </c>
      <c r="M487" s="123">
        <v>186.99</v>
      </c>
      <c r="N487" s="123">
        <v>215.53</v>
      </c>
      <c r="O487" s="123">
        <v>244.88</v>
      </c>
      <c r="P487" s="123">
        <v>223.55</v>
      </c>
      <c r="Q487" s="123">
        <v>288.74</v>
      </c>
      <c r="R487" s="123">
        <v>184.57</v>
      </c>
      <c r="S487" s="123">
        <v>0</v>
      </c>
      <c r="T487" s="123">
        <v>0</v>
      </c>
      <c r="U487" s="123">
        <v>0</v>
      </c>
      <c r="V487" s="123">
        <v>0</v>
      </c>
      <c r="W487" s="123">
        <v>0</v>
      </c>
      <c r="X487" s="123">
        <v>0</v>
      </c>
      <c r="Y487" s="123">
        <v>0</v>
      </c>
      <c r="Z487" s="123">
        <v>0</v>
      </c>
      <c r="AA487" s="53"/>
      <c r="AB487" s="53"/>
    </row>
    <row r="488" spans="2:28" s="10" customFormat="1" x14ac:dyDescent="0.25">
      <c r="B488" s="92">
        <f t="shared" si="12"/>
        <v>46229</v>
      </c>
      <c r="C488" s="123">
        <v>0</v>
      </c>
      <c r="D488" s="123">
        <v>0</v>
      </c>
      <c r="E488" s="123">
        <v>0</v>
      </c>
      <c r="F488" s="123">
        <v>0.2</v>
      </c>
      <c r="G488" s="123">
        <v>73.150000000000006</v>
      </c>
      <c r="H488" s="123">
        <v>90.76</v>
      </c>
      <c r="I488" s="123">
        <v>82.55</v>
      </c>
      <c r="J488" s="123">
        <v>69.13</v>
      </c>
      <c r="K488" s="123">
        <v>119.43</v>
      </c>
      <c r="L488" s="123">
        <v>108.58</v>
      </c>
      <c r="M488" s="123">
        <v>128.24</v>
      </c>
      <c r="N488" s="123">
        <v>151.32</v>
      </c>
      <c r="O488" s="123">
        <v>189.78</v>
      </c>
      <c r="P488" s="123">
        <v>169.36</v>
      </c>
      <c r="Q488" s="123">
        <v>138.91999999999999</v>
      </c>
      <c r="R488" s="123">
        <v>98.94</v>
      </c>
      <c r="S488" s="123">
        <v>0</v>
      </c>
      <c r="T488" s="123">
        <v>0</v>
      </c>
      <c r="U488" s="123">
        <v>0</v>
      </c>
      <c r="V488" s="123">
        <v>0</v>
      </c>
      <c r="W488" s="123">
        <v>0</v>
      </c>
      <c r="X488" s="123">
        <v>0</v>
      </c>
      <c r="Y488" s="123">
        <v>0</v>
      </c>
      <c r="Z488" s="123">
        <v>0</v>
      </c>
      <c r="AA488" s="53"/>
      <c r="AB488" s="53"/>
    </row>
    <row r="489" spans="2:28" s="10" customFormat="1" x14ac:dyDescent="0.25">
      <c r="B489" s="92">
        <f t="shared" si="12"/>
        <v>46230</v>
      </c>
      <c r="C489" s="123">
        <v>0</v>
      </c>
      <c r="D489" s="123">
        <v>0</v>
      </c>
      <c r="E489" s="123">
        <v>0</v>
      </c>
      <c r="F489" s="123">
        <v>0</v>
      </c>
      <c r="G489" s="123">
        <v>0</v>
      </c>
      <c r="H489" s="123">
        <v>0</v>
      </c>
      <c r="I489" s="123">
        <v>0</v>
      </c>
      <c r="J489" s="123">
        <v>0</v>
      </c>
      <c r="K489" s="123">
        <v>0</v>
      </c>
      <c r="L489" s="123">
        <v>1.3</v>
      </c>
      <c r="M489" s="123">
        <v>0</v>
      </c>
      <c r="N489" s="123">
        <v>4.45</v>
      </c>
      <c r="O489" s="123">
        <v>0</v>
      </c>
      <c r="P489" s="123">
        <v>0</v>
      </c>
      <c r="Q489" s="123">
        <v>0</v>
      </c>
      <c r="R489" s="123">
        <v>0</v>
      </c>
      <c r="S489" s="123">
        <v>0</v>
      </c>
      <c r="T489" s="123">
        <v>0</v>
      </c>
      <c r="U489" s="123">
        <v>0</v>
      </c>
      <c r="V489" s="123">
        <v>0</v>
      </c>
      <c r="W489" s="123">
        <v>0</v>
      </c>
      <c r="X489" s="123">
        <v>0</v>
      </c>
      <c r="Y489" s="123">
        <v>0</v>
      </c>
      <c r="Z489" s="123">
        <v>0</v>
      </c>
      <c r="AA489" s="53"/>
      <c r="AB489" s="53"/>
    </row>
    <row r="490" spans="2:28" s="10" customFormat="1" ht="15" customHeight="1" x14ac:dyDescent="0.25">
      <c r="B490" s="92">
        <f t="shared" si="12"/>
        <v>46231</v>
      </c>
      <c r="C490" s="123">
        <v>0</v>
      </c>
      <c r="D490" s="123">
        <v>0</v>
      </c>
      <c r="E490" s="123">
        <v>0</v>
      </c>
      <c r="F490" s="123">
        <v>0</v>
      </c>
      <c r="G490" s="123">
        <v>41.85</v>
      </c>
      <c r="H490" s="123">
        <v>97.51</v>
      </c>
      <c r="I490" s="123">
        <v>127.49</v>
      </c>
      <c r="J490" s="123">
        <v>70.22</v>
      </c>
      <c r="K490" s="123">
        <v>114.55</v>
      </c>
      <c r="L490" s="123">
        <v>46.83</v>
      </c>
      <c r="M490" s="123">
        <v>76.59</v>
      </c>
      <c r="N490" s="123">
        <v>67.94</v>
      </c>
      <c r="O490" s="123">
        <v>161.36000000000001</v>
      </c>
      <c r="P490" s="123">
        <v>84.83</v>
      </c>
      <c r="Q490" s="123">
        <v>151.65</v>
      </c>
      <c r="R490" s="123">
        <v>0</v>
      </c>
      <c r="S490" s="123">
        <v>55.27</v>
      </c>
      <c r="T490" s="123">
        <v>1.43</v>
      </c>
      <c r="U490" s="123">
        <v>0</v>
      </c>
      <c r="V490" s="123">
        <v>0</v>
      </c>
      <c r="W490" s="123">
        <v>0</v>
      </c>
      <c r="X490" s="123">
        <v>0</v>
      </c>
      <c r="Y490" s="123">
        <v>0</v>
      </c>
      <c r="Z490" s="123">
        <v>0</v>
      </c>
      <c r="AA490" s="53"/>
      <c r="AB490" s="53"/>
    </row>
    <row r="491" spans="2:28" s="10" customFormat="1" x14ac:dyDescent="0.25">
      <c r="B491" s="92">
        <f t="shared" si="12"/>
        <v>46232</v>
      </c>
      <c r="C491" s="123">
        <v>0</v>
      </c>
      <c r="D491" s="123">
        <v>0</v>
      </c>
      <c r="E491" s="123">
        <v>0</v>
      </c>
      <c r="F491" s="123">
        <v>0</v>
      </c>
      <c r="G491" s="123">
        <v>0</v>
      </c>
      <c r="H491" s="123">
        <v>0</v>
      </c>
      <c r="I491" s="123">
        <v>0</v>
      </c>
      <c r="J491" s="123">
        <v>0</v>
      </c>
      <c r="K491" s="123">
        <v>0</v>
      </c>
      <c r="L491" s="123">
        <v>0</v>
      </c>
      <c r="M491" s="123">
        <v>0</v>
      </c>
      <c r="N491" s="123">
        <v>16.46</v>
      </c>
      <c r="O491" s="123">
        <v>0</v>
      </c>
      <c r="P491" s="123">
        <v>0</v>
      </c>
      <c r="Q491" s="123">
        <v>166.14</v>
      </c>
      <c r="R491" s="123">
        <v>298.41000000000003</v>
      </c>
      <c r="S491" s="123">
        <v>261.39</v>
      </c>
      <c r="T491" s="123">
        <v>196.29</v>
      </c>
      <c r="U491" s="123">
        <v>212.92</v>
      </c>
      <c r="V491" s="123">
        <v>0</v>
      </c>
      <c r="W491" s="123">
        <v>0</v>
      </c>
      <c r="X491" s="123">
        <v>0</v>
      </c>
      <c r="Y491" s="123">
        <v>51.47</v>
      </c>
      <c r="Z491" s="123">
        <v>551.36</v>
      </c>
      <c r="AA491" s="53"/>
      <c r="AB491" s="53"/>
    </row>
    <row r="492" spans="2:28" s="10" customFormat="1" x14ac:dyDescent="0.25">
      <c r="B492" s="92">
        <f t="shared" si="12"/>
        <v>46233</v>
      </c>
      <c r="C492" s="123">
        <v>272.52999999999997</v>
      </c>
      <c r="D492" s="123">
        <v>0</v>
      </c>
      <c r="E492" s="123">
        <v>646.65</v>
      </c>
      <c r="F492" s="123">
        <v>75.55</v>
      </c>
      <c r="G492" s="123">
        <v>0</v>
      </c>
      <c r="H492" s="123">
        <v>41.97</v>
      </c>
      <c r="I492" s="123">
        <v>119.18</v>
      </c>
      <c r="J492" s="123">
        <v>140.38999999999999</v>
      </c>
      <c r="K492" s="123">
        <v>154.26</v>
      </c>
      <c r="L492" s="123">
        <v>230.85</v>
      </c>
      <c r="M492" s="123">
        <v>438.35</v>
      </c>
      <c r="N492" s="123">
        <v>493.37</v>
      </c>
      <c r="O492" s="123">
        <v>164.16</v>
      </c>
      <c r="P492" s="123">
        <v>12.3</v>
      </c>
      <c r="Q492" s="123">
        <v>0</v>
      </c>
      <c r="R492" s="123">
        <v>0</v>
      </c>
      <c r="S492" s="123">
        <v>0</v>
      </c>
      <c r="T492" s="123">
        <v>0</v>
      </c>
      <c r="U492" s="123">
        <v>0</v>
      </c>
      <c r="V492" s="123">
        <v>0</v>
      </c>
      <c r="W492" s="123">
        <v>0</v>
      </c>
      <c r="X492" s="123">
        <v>0</v>
      </c>
      <c r="Y492" s="123">
        <v>0</v>
      </c>
      <c r="Z492" s="123">
        <v>0</v>
      </c>
      <c r="AA492" s="53"/>
      <c r="AB492" s="53"/>
    </row>
    <row r="493" spans="2:28" s="10" customFormat="1" x14ac:dyDescent="0.25">
      <c r="B493" s="92">
        <f t="shared" si="12"/>
        <v>46234</v>
      </c>
      <c r="C493" s="123">
        <v>0</v>
      </c>
      <c r="D493" s="123">
        <v>28.7</v>
      </c>
      <c r="E493" s="123">
        <v>279.31</v>
      </c>
      <c r="F493" s="123">
        <v>99.35</v>
      </c>
      <c r="G493" s="123">
        <v>217.75</v>
      </c>
      <c r="H493" s="123">
        <v>266.44</v>
      </c>
      <c r="I493" s="123">
        <v>310.5</v>
      </c>
      <c r="J493" s="123">
        <v>0</v>
      </c>
      <c r="K493" s="123">
        <v>0</v>
      </c>
      <c r="L493" s="123">
        <v>0</v>
      </c>
      <c r="M493" s="123">
        <v>0</v>
      </c>
      <c r="N493" s="123">
        <v>0</v>
      </c>
      <c r="O493" s="123">
        <v>0</v>
      </c>
      <c r="P493" s="123">
        <v>0</v>
      </c>
      <c r="Q493" s="123">
        <v>0</v>
      </c>
      <c r="R493" s="123">
        <v>0</v>
      </c>
      <c r="S493" s="123">
        <v>0</v>
      </c>
      <c r="T493" s="123">
        <v>0</v>
      </c>
      <c r="U493" s="123">
        <v>0</v>
      </c>
      <c r="V493" s="123">
        <v>0</v>
      </c>
      <c r="W493" s="123">
        <v>0</v>
      </c>
      <c r="X493" s="123">
        <v>0</v>
      </c>
      <c r="Y493" s="123">
        <v>0</v>
      </c>
      <c r="Z493" s="123">
        <v>0</v>
      </c>
      <c r="AA493" s="53"/>
      <c r="AB493" s="53"/>
    </row>
    <row r="494" spans="2:28" s="10" customFormat="1" x14ac:dyDescent="0.25">
      <c r="B494" s="106"/>
      <c r="C494" s="106"/>
      <c r="D494" s="106"/>
      <c r="E494" s="106"/>
      <c r="F494" s="106"/>
      <c r="G494" s="106"/>
      <c r="H494" s="106"/>
      <c r="I494" s="106"/>
      <c r="J494" s="106"/>
      <c r="K494" s="106"/>
      <c r="L494" s="106"/>
      <c r="M494" s="106"/>
      <c r="N494" s="106"/>
      <c r="O494" s="106"/>
      <c r="P494" s="106"/>
      <c r="Q494" s="106"/>
      <c r="R494" s="106"/>
      <c r="S494" s="106"/>
      <c r="T494" s="106"/>
      <c r="U494" s="106"/>
      <c r="V494" s="106"/>
      <c r="W494" s="106"/>
      <c r="X494" s="106"/>
      <c r="Y494" s="106"/>
      <c r="Z494" s="106"/>
      <c r="AA494" s="53"/>
      <c r="AB494" s="53"/>
    </row>
    <row r="495" spans="2:28" s="10" customFormat="1" ht="15" customHeight="1" x14ac:dyDescent="0.25">
      <c r="B495" s="101" t="s">
        <v>53</v>
      </c>
      <c r="C495" s="85" t="s">
        <v>70</v>
      </c>
      <c r="D495" s="86"/>
      <c r="E495" s="86"/>
      <c r="F495" s="86"/>
      <c r="G495" s="86"/>
      <c r="H495" s="86"/>
      <c r="I495" s="86"/>
      <c r="J495" s="86"/>
      <c r="K495" s="86"/>
      <c r="L495" s="86"/>
      <c r="M495" s="86"/>
      <c r="N495" s="86"/>
      <c r="O495" s="86"/>
      <c r="P495" s="86"/>
      <c r="Q495" s="86"/>
      <c r="R495" s="86"/>
      <c r="S495" s="86"/>
      <c r="T495" s="86"/>
      <c r="U495" s="86"/>
      <c r="V495" s="86"/>
      <c r="W495" s="86"/>
      <c r="X495" s="86"/>
      <c r="Y495" s="86"/>
      <c r="Z495" s="87"/>
      <c r="AA495" s="53"/>
      <c r="AB495" s="53"/>
    </row>
    <row r="496" spans="2:28" s="10" customFormat="1" x14ac:dyDescent="0.25">
      <c r="B496" s="124"/>
      <c r="C496" s="89">
        <v>0</v>
      </c>
      <c r="D496" s="89">
        <v>4.1666666666666664E-2</v>
      </c>
      <c r="E496" s="89">
        <v>8.3333333333333329E-2</v>
      </c>
      <c r="F496" s="89">
        <v>0.125</v>
      </c>
      <c r="G496" s="89">
        <v>0.16666666666666666</v>
      </c>
      <c r="H496" s="89">
        <v>0.20833333333333334</v>
      </c>
      <c r="I496" s="89">
        <v>0.25</v>
      </c>
      <c r="J496" s="89">
        <v>0.29166666666666669</v>
      </c>
      <c r="K496" s="89">
        <v>0.33333333333333331</v>
      </c>
      <c r="L496" s="89">
        <v>0.375</v>
      </c>
      <c r="M496" s="89">
        <v>0.41666666666666669</v>
      </c>
      <c r="N496" s="89">
        <v>0.45833333333333331</v>
      </c>
      <c r="O496" s="89">
        <v>0.5</v>
      </c>
      <c r="P496" s="89">
        <v>0.54166666666666663</v>
      </c>
      <c r="Q496" s="89">
        <v>0.58333333333333337</v>
      </c>
      <c r="R496" s="89">
        <v>0.625</v>
      </c>
      <c r="S496" s="89">
        <v>0.66666666666666663</v>
      </c>
      <c r="T496" s="89">
        <v>0.70833333333333337</v>
      </c>
      <c r="U496" s="89">
        <v>0.75</v>
      </c>
      <c r="V496" s="89">
        <v>0.79166666666666663</v>
      </c>
      <c r="W496" s="89">
        <v>0.83333333333333337</v>
      </c>
      <c r="X496" s="89">
        <v>0.875</v>
      </c>
      <c r="Y496" s="89">
        <v>0.91666666666666663</v>
      </c>
      <c r="Z496" s="89">
        <v>0.95833333333333337</v>
      </c>
      <c r="AA496" s="53"/>
      <c r="AB496" s="53"/>
    </row>
    <row r="497" spans="2:28" s="10" customFormat="1" x14ac:dyDescent="0.25">
      <c r="B497" s="124"/>
      <c r="C497" s="90" t="s">
        <v>54</v>
      </c>
      <c r="D497" s="90" t="s">
        <v>54</v>
      </c>
      <c r="E497" s="90" t="s">
        <v>54</v>
      </c>
      <c r="F497" s="90" t="s">
        <v>54</v>
      </c>
      <c r="G497" s="90" t="s">
        <v>54</v>
      </c>
      <c r="H497" s="90" t="s">
        <v>54</v>
      </c>
      <c r="I497" s="90" t="s">
        <v>54</v>
      </c>
      <c r="J497" s="90" t="s">
        <v>54</v>
      </c>
      <c r="K497" s="90" t="s">
        <v>54</v>
      </c>
      <c r="L497" s="90" t="s">
        <v>54</v>
      </c>
      <c r="M497" s="90" t="s">
        <v>54</v>
      </c>
      <c r="N497" s="90" t="s">
        <v>54</v>
      </c>
      <c r="O497" s="90" t="s">
        <v>54</v>
      </c>
      <c r="P497" s="90" t="s">
        <v>54</v>
      </c>
      <c r="Q497" s="90" t="s">
        <v>54</v>
      </c>
      <c r="R497" s="90" t="s">
        <v>54</v>
      </c>
      <c r="S497" s="90" t="s">
        <v>54</v>
      </c>
      <c r="T497" s="90" t="s">
        <v>54</v>
      </c>
      <c r="U497" s="90" t="s">
        <v>54</v>
      </c>
      <c r="V497" s="90" t="s">
        <v>54</v>
      </c>
      <c r="W497" s="90" t="s">
        <v>54</v>
      </c>
      <c r="X497" s="90" t="s">
        <v>54</v>
      </c>
      <c r="Y497" s="90" t="s">
        <v>54</v>
      </c>
      <c r="Z497" s="90" t="s">
        <v>55</v>
      </c>
      <c r="AA497" s="53"/>
      <c r="AB497" s="53"/>
    </row>
    <row r="498" spans="2:28" s="10" customFormat="1" x14ac:dyDescent="0.25">
      <c r="B498" s="136"/>
      <c r="C498" s="91">
        <v>4.1666666666666664E-2</v>
      </c>
      <c r="D498" s="91">
        <v>8.3333333333333329E-2</v>
      </c>
      <c r="E498" s="91">
        <v>0.125</v>
      </c>
      <c r="F498" s="91">
        <v>0.16666666666666666</v>
      </c>
      <c r="G498" s="91">
        <v>0.20833333333333334</v>
      </c>
      <c r="H498" s="91">
        <v>0.25</v>
      </c>
      <c r="I498" s="91">
        <v>0.29166666666666669</v>
      </c>
      <c r="J498" s="91">
        <v>0.33333333333333331</v>
      </c>
      <c r="K498" s="91">
        <v>0.375</v>
      </c>
      <c r="L498" s="91">
        <v>0.41666666666666669</v>
      </c>
      <c r="M498" s="91">
        <v>0.45833333333333331</v>
      </c>
      <c r="N498" s="91">
        <v>0.5</v>
      </c>
      <c r="O498" s="91">
        <v>0.54166666666666663</v>
      </c>
      <c r="P498" s="91">
        <v>0.58333333333333337</v>
      </c>
      <c r="Q498" s="91">
        <v>0.625</v>
      </c>
      <c r="R498" s="91">
        <v>0.66666666666666663</v>
      </c>
      <c r="S498" s="91">
        <v>0.70833333333333337</v>
      </c>
      <c r="T498" s="91">
        <v>0.75</v>
      </c>
      <c r="U498" s="91">
        <v>0.79166666666666663</v>
      </c>
      <c r="V498" s="91">
        <v>0.83333333333333337</v>
      </c>
      <c r="W498" s="91">
        <v>0.875</v>
      </c>
      <c r="X498" s="91">
        <v>0.91666666666666663</v>
      </c>
      <c r="Y498" s="91">
        <v>0.95833333333333337</v>
      </c>
      <c r="Z498" s="91">
        <v>0</v>
      </c>
      <c r="AA498" s="53"/>
      <c r="AB498" s="53"/>
    </row>
    <row r="499" spans="2:28" s="10" customFormat="1" x14ac:dyDescent="0.25">
      <c r="B499" s="92">
        <f>$A$1</f>
        <v>46204</v>
      </c>
      <c r="C499" s="123">
        <v>10.42</v>
      </c>
      <c r="D499" s="123">
        <v>10.130000000000001</v>
      </c>
      <c r="E499" s="123">
        <v>133.06</v>
      </c>
      <c r="F499" s="123">
        <v>104.54</v>
      </c>
      <c r="G499" s="123">
        <v>94.46</v>
      </c>
      <c r="H499" s="123">
        <v>114.74</v>
      </c>
      <c r="I499" s="123">
        <v>120.52</v>
      </c>
      <c r="J499" s="123">
        <v>0</v>
      </c>
      <c r="K499" s="123">
        <v>0</v>
      </c>
      <c r="L499" s="123">
        <v>16.23</v>
      </c>
      <c r="M499" s="123">
        <v>28.22</v>
      </c>
      <c r="N499" s="123">
        <v>139.65</v>
      </c>
      <c r="O499" s="123">
        <v>0</v>
      </c>
      <c r="P499" s="123">
        <v>116.88</v>
      </c>
      <c r="Q499" s="123">
        <v>98.64</v>
      </c>
      <c r="R499" s="123">
        <v>0</v>
      </c>
      <c r="S499" s="123">
        <v>0</v>
      </c>
      <c r="T499" s="123">
        <v>0</v>
      </c>
      <c r="U499" s="123">
        <v>0</v>
      </c>
      <c r="V499" s="123">
        <v>0</v>
      </c>
      <c r="W499" s="123">
        <v>0</v>
      </c>
      <c r="X499" s="123">
        <v>0</v>
      </c>
      <c r="Y499" s="123">
        <v>0</v>
      </c>
      <c r="Z499" s="123">
        <v>0</v>
      </c>
      <c r="AA499" s="53"/>
      <c r="AB499" s="53"/>
    </row>
    <row r="500" spans="2:28" s="10" customFormat="1" x14ac:dyDescent="0.25">
      <c r="B500" s="92">
        <f>B499+1</f>
        <v>46205</v>
      </c>
      <c r="C500" s="123">
        <v>0</v>
      </c>
      <c r="D500" s="123">
        <v>0</v>
      </c>
      <c r="E500" s="123">
        <v>0</v>
      </c>
      <c r="F500" s="123">
        <v>0</v>
      </c>
      <c r="G500" s="123">
        <v>0</v>
      </c>
      <c r="H500" s="123">
        <v>0</v>
      </c>
      <c r="I500" s="123">
        <v>0</v>
      </c>
      <c r="J500" s="123">
        <v>0</v>
      </c>
      <c r="K500" s="123">
        <v>0</v>
      </c>
      <c r="L500" s="123">
        <v>0</v>
      </c>
      <c r="M500" s="123">
        <v>0</v>
      </c>
      <c r="N500" s="123">
        <v>0</v>
      </c>
      <c r="O500" s="123">
        <v>0</v>
      </c>
      <c r="P500" s="123">
        <v>0</v>
      </c>
      <c r="Q500" s="123">
        <v>0</v>
      </c>
      <c r="R500" s="123">
        <v>0</v>
      </c>
      <c r="S500" s="123">
        <v>0</v>
      </c>
      <c r="T500" s="123">
        <v>0</v>
      </c>
      <c r="U500" s="123">
        <v>0</v>
      </c>
      <c r="V500" s="123">
        <v>0</v>
      </c>
      <c r="W500" s="123">
        <v>0</v>
      </c>
      <c r="X500" s="123">
        <v>0</v>
      </c>
      <c r="Y500" s="123">
        <v>0</v>
      </c>
      <c r="Z500" s="123">
        <v>0</v>
      </c>
      <c r="AA500" s="53"/>
      <c r="AB500" s="53"/>
    </row>
    <row r="501" spans="2:28" s="10" customFormat="1" x14ac:dyDescent="0.25">
      <c r="B501" s="92">
        <f>B500+1</f>
        <v>46206</v>
      </c>
      <c r="C501" s="123">
        <v>0</v>
      </c>
      <c r="D501" s="123">
        <v>0</v>
      </c>
      <c r="E501" s="123">
        <v>0</v>
      </c>
      <c r="F501" s="123">
        <v>98.05</v>
      </c>
      <c r="G501" s="123">
        <v>120.91</v>
      </c>
      <c r="H501" s="123">
        <v>97.91</v>
      </c>
      <c r="I501" s="123">
        <v>113.45</v>
      </c>
      <c r="J501" s="123">
        <v>98.63</v>
      </c>
      <c r="K501" s="123">
        <v>77.88</v>
      </c>
      <c r="L501" s="123">
        <v>321.88</v>
      </c>
      <c r="M501" s="123">
        <v>2923.46</v>
      </c>
      <c r="N501" s="123">
        <v>141.77000000000001</v>
      </c>
      <c r="O501" s="123">
        <v>0</v>
      </c>
      <c r="P501" s="123">
        <v>0</v>
      </c>
      <c r="Q501" s="123">
        <v>0</v>
      </c>
      <c r="R501" s="123">
        <v>0</v>
      </c>
      <c r="S501" s="123">
        <v>0</v>
      </c>
      <c r="T501" s="123">
        <v>0</v>
      </c>
      <c r="U501" s="123">
        <v>0</v>
      </c>
      <c r="V501" s="123">
        <v>0</v>
      </c>
      <c r="W501" s="123">
        <v>0</v>
      </c>
      <c r="X501" s="123">
        <v>76.73</v>
      </c>
      <c r="Y501" s="123">
        <v>104.61</v>
      </c>
      <c r="Z501" s="123">
        <v>62.71</v>
      </c>
      <c r="AA501" s="53"/>
      <c r="AB501" s="53"/>
    </row>
    <row r="502" spans="2:28" s="10" customFormat="1" x14ac:dyDescent="0.25">
      <c r="B502" s="92">
        <f>B501+1</f>
        <v>46207</v>
      </c>
      <c r="C502" s="123">
        <v>37.72</v>
      </c>
      <c r="D502" s="123">
        <v>0</v>
      </c>
      <c r="E502" s="123">
        <v>0</v>
      </c>
      <c r="F502" s="123">
        <v>0</v>
      </c>
      <c r="G502" s="123">
        <v>0</v>
      </c>
      <c r="H502" s="123">
        <v>0</v>
      </c>
      <c r="I502" s="123">
        <v>0</v>
      </c>
      <c r="J502" s="123">
        <v>0</v>
      </c>
      <c r="K502" s="123">
        <v>0</v>
      </c>
      <c r="L502" s="123">
        <v>0</v>
      </c>
      <c r="M502" s="123">
        <v>0</v>
      </c>
      <c r="N502" s="123">
        <v>0</v>
      </c>
      <c r="O502" s="123">
        <v>0</v>
      </c>
      <c r="P502" s="123">
        <v>0</v>
      </c>
      <c r="Q502" s="123">
        <v>0</v>
      </c>
      <c r="R502" s="123">
        <v>0</v>
      </c>
      <c r="S502" s="123">
        <v>0</v>
      </c>
      <c r="T502" s="123">
        <v>0</v>
      </c>
      <c r="U502" s="123">
        <v>48.96</v>
      </c>
      <c r="V502" s="123">
        <v>110.82</v>
      </c>
      <c r="W502" s="123">
        <v>92.76</v>
      </c>
      <c r="X502" s="123">
        <v>112.51</v>
      </c>
      <c r="Y502" s="123">
        <v>96.49</v>
      </c>
      <c r="Z502" s="123">
        <v>67.52</v>
      </c>
      <c r="AA502" s="53"/>
      <c r="AB502" s="53"/>
    </row>
    <row r="503" spans="2:28" s="10" customFormat="1" x14ac:dyDescent="0.25">
      <c r="B503" s="92">
        <f>B502+1</f>
        <v>46208</v>
      </c>
      <c r="C503" s="123">
        <v>125.37</v>
      </c>
      <c r="D503" s="123">
        <v>46.4</v>
      </c>
      <c r="E503" s="123">
        <v>0</v>
      </c>
      <c r="F503" s="123">
        <v>0</v>
      </c>
      <c r="G503" s="123">
        <v>0</v>
      </c>
      <c r="H503" s="123">
        <v>0</v>
      </c>
      <c r="I503" s="123">
        <v>0</v>
      </c>
      <c r="J503" s="123">
        <v>0</v>
      </c>
      <c r="K503" s="123">
        <v>0</v>
      </c>
      <c r="L503" s="123">
        <v>0</v>
      </c>
      <c r="M503" s="123">
        <v>0</v>
      </c>
      <c r="N503" s="123">
        <v>0</v>
      </c>
      <c r="O503" s="123">
        <v>0</v>
      </c>
      <c r="P503" s="123">
        <v>0</v>
      </c>
      <c r="Q503" s="123">
        <v>0</v>
      </c>
      <c r="R503" s="123">
        <v>0</v>
      </c>
      <c r="S503" s="123">
        <v>0</v>
      </c>
      <c r="T503" s="123">
        <v>0</v>
      </c>
      <c r="U503" s="123">
        <v>152.94999999999999</v>
      </c>
      <c r="V503" s="123">
        <v>451.77</v>
      </c>
      <c r="W503" s="123">
        <v>434.87</v>
      </c>
      <c r="X503" s="123">
        <v>952.69</v>
      </c>
      <c r="Y503" s="123">
        <v>580.41999999999996</v>
      </c>
      <c r="Z503" s="123">
        <v>428.76</v>
      </c>
      <c r="AA503" s="53"/>
      <c r="AB503" s="53"/>
    </row>
    <row r="504" spans="2:28" s="10" customFormat="1" x14ac:dyDescent="0.25">
      <c r="B504" s="92">
        <f t="shared" ref="B504:B529" si="13">B503+1</f>
        <v>46209</v>
      </c>
      <c r="C504" s="123">
        <v>124.62</v>
      </c>
      <c r="D504" s="123">
        <v>27.1</v>
      </c>
      <c r="E504" s="123">
        <v>0</v>
      </c>
      <c r="F504" s="123">
        <v>0</v>
      </c>
      <c r="G504" s="123">
        <v>0</v>
      </c>
      <c r="H504" s="123">
        <v>0</v>
      </c>
      <c r="I504" s="123">
        <v>0</v>
      </c>
      <c r="J504" s="123">
        <v>0</v>
      </c>
      <c r="K504" s="123">
        <v>0</v>
      </c>
      <c r="L504" s="123">
        <v>61.08</v>
      </c>
      <c r="M504" s="123">
        <v>2909.96</v>
      </c>
      <c r="N504" s="123">
        <v>7.47</v>
      </c>
      <c r="O504" s="123">
        <v>2920.15</v>
      </c>
      <c r="P504" s="123">
        <v>75.17</v>
      </c>
      <c r="Q504" s="123">
        <v>11.77</v>
      </c>
      <c r="R504" s="123">
        <v>59.33</v>
      </c>
      <c r="S504" s="123">
        <v>2906.68</v>
      </c>
      <c r="T504" s="123">
        <v>2986.38</v>
      </c>
      <c r="U504" s="123">
        <v>619.03</v>
      </c>
      <c r="V504" s="123">
        <v>3123.61</v>
      </c>
      <c r="W504" s="123">
        <v>3118.16</v>
      </c>
      <c r="X504" s="123">
        <v>3117.38</v>
      </c>
      <c r="Y504" s="123">
        <v>3141.49</v>
      </c>
      <c r="Z504" s="123">
        <v>2960.03</v>
      </c>
      <c r="AA504" s="53"/>
      <c r="AB504" s="53"/>
    </row>
    <row r="505" spans="2:28" s="10" customFormat="1" x14ac:dyDescent="0.25">
      <c r="B505" s="92">
        <f t="shared" si="13"/>
        <v>46210</v>
      </c>
      <c r="C505" s="123">
        <v>3067.36</v>
      </c>
      <c r="D505" s="123">
        <v>3010.15</v>
      </c>
      <c r="E505" s="123">
        <v>0</v>
      </c>
      <c r="F505" s="123">
        <v>0</v>
      </c>
      <c r="G505" s="123">
        <v>0</v>
      </c>
      <c r="H505" s="123">
        <v>0</v>
      </c>
      <c r="I505" s="123">
        <v>0</v>
      </c>
      <c r="J505" s="123">
        <v>0</v>
      </c>
      <c r="K505" s="123">
        <v>0</v>
      </c>
      <c r="L505" s="123">
        <v>0</v>
      </c>
      <c r="M505" s="123">
        <v>0</v>
      </c>
      <c r="N505" s="123">
        <v>0</v>
      </c>
      <c r="O505" s="123">
        <v>0</v>
      </c>
      <c r="P505" s="123">
        <v>0</v>
      </c>
      <c r="Q505" s="123">
        <v>0</v>
      </c>
      <c r="R505" s="123">
        <v>168.26</v>
      </c>
      <c r="S505" s="123">
        <v>0</v>
      </c>
      <c r="T505" s="123">
        <v>0</v>
      </c>
      <c r="U505" s="123">
        <v>157.22999999999999</v>
      </c>
      <c r="V505" s="123">
        <v>3191.48</v>
      </c>
      <c r="W505" s="123">
        <v>3175.76</v>
      </c>
      <c r="X505" s="123">
        <v>3165.67</v>
      </c>
      <c r="Y505" s="123">
        <v>3160.66</v>
      </c>
      <c r="Z505" s="123">
        <v>37.75</v>
      </c>
      <c r="AA505" s="53"/>
      <c r="AB505" s="53"/>
    </row>
    <row r="506" spans="2:28" s="10" customFormat="1" x14ac:dyDescent="0.25">
      <c r="B506" s="92">
        <f t="shared" si="13"/>
        <v>46211</v>
      </c>
      <c r="C506" s="123">
        <v>24.78</v>
      </c>
      <c r="D506" s="123">
        <v>73.94</v>
      </c>
      <c r="E506" s="123">
        <v>1.55</v>
      </c>
      <c r="F506" s="123">
        <v>5.57</v>
      </c>
      <c r="G506" s="123">
        <v>0</v>
      </c>
      <c r="H506" s="123">
        <v>0</v>
      </c>
      <c r="I506" s="123">
        <v>0</v>
      </c>
      <c r="J506" s="123">
        <v>0</v>
      </c>
      <c r="K506" s="123">
        <v>0</v>
      </c>
      <c r="L506" s="123">
        <v>0</v>
      </c>
      <c r="M506" s="123">
        <v>0</v>
      </c>
      <c r="N506" s="123">
        <v>0</v>
      </c>
      <c r="O506" s="123">
        <v>0</v>
      </c>
      <c r="P506" s="123">
        <v>0</v>
      </c>
      <c r="Q506" s="123">
        <v>0</v>
      </c>
      <c r="R506" s="123">
        <v>0</v>
      </c>
      <c r="S506" s="123">
        <v>0</v>
      </c>
      <c r="T506" s="123">
        <v>0</v>
      </c>
      <c r="U506" s="123">
        <v>183.55</v>
      </c>
      <c r="V506" s="123">
        <v>315.72000000000003</v>
      </c>
      <c r="W506" s="123">
        <v>385.13</v>
      </c>
      <c r="X506" s="123">
        <v>414.95</v>
      </c>
      <c r="Y506" s="123">
        <v>529.42999999999995</v>
      </c>
      <c r="Z506" s="123">
        <v>3089.24</v>
      </c>
      <c r="AA506" s="53"/>
      <c r="AB506" s="53"/>
    </row>
    <row r="507" spans="2:28" s="10" customFormat="1" x14ac:dyDescent="0.25">
      <c r="B507" s="92">
        <f t="shared" si="13"/>
        <v>46212</v>
      </c>
      <c r="C507" s="123">
        <v>199.05</v>
      </c>
      <c r="D507" s="123">
        <v>382.14</v>
      </c>
      <c r="E507" s="123">
        <v>0</v>
      </c>
      <c r="F507" s="123">
        <v>14.61</v>
      </c>
      <c r="G507" s="123">
        <v>0</v>
      </c>
      <c r="H507" s="123">
        <v>0</v>
      </c>
      <c r="I507" s="123">
        <v>0</v>
      </c>
      <c r="J507" s="123">
        <v>0</v>
      </c>
      <c r="K507" s="123">
        <v>0</v>
      </c>
      <c r="L507" s="123">
        <v>0</v>
      </c>
      <c r="M507" s="123">
        <v>4.09</v>
      </c>
      <c r="N507" s="123">
        <v>2915.87</v>
      </c>
      <c r="O507" s="123">
        <v>33.729999999999997</v>
      </c>
      <c r="P507" s="123">
        <v>67.69</v>
      </c>
      <c r="Q507" s="123">
        <v>2926.38</v>
      </c>
      <c r="R507" s="123">
        <v>2967.07</v>
      </c>
      <c r="S507" s="123">
        <v>2968.5</v>
      </c>
      <c r="T507" s="123">
        <v>2851.73</v>
      </c>
      <c r="U507" s="123">
        <v>2857.98</v>
      </c>
      <c r="V507" s="123">
        <v>2873.66</v>
      </c>
      <c r="W507" s="123">
        <v>2878.95</v>
      </c>
      <c r="X507" s="123">
        <v>2981.03</v>
      </c>
      <c r="Y507" s="123">
        <v>2974.84</v>
      </c>
      <c r="Z507" s="123">
        <v>2923.96</v>
      </c>
      <c r="AA507" s="53"/>
      <c r="AB507" s="53"/>
    </row>
    <row r="508" spans="2:28" s="10" customFormat="1" x14ac:dyDescent="0.25">
      <c r="B508" s="92">
        <f t="shared" si="13"/>
        <v>46213</v>
      </c>
      <c r="C508" s="123">
        <v>283.08999999999997</v>
      </c>
      <c r="D508" s="123">
        <v>270.52999999999997</v>
      </c>
      <c r="E508" s="123">
        <v>2904.74</v>
      </c>
      <c r="F508" s="123">
        <v>2897.99</v>
      </c>
      <c r="G508" s="123">
        <v>2931.65</v>
      </c>
      <c r="H508" s="123">
        <v>2934.39</v>
      </c>
      <c r="I508" s="123">
        <v>2904.26</v>
      </c>
      <c r="J508" s="123">
        <v>2899.92</v>
      </c>
      <c r="K508" s="123">
        <v>2910.48</v>
      </c>
      <c r="L508" s="123">
        <v>2916.43</v>
      </c>
      <c r="M508" s="123">
        <v>2923.76</v>
      </c>
      <c r="N508" s="123">
        <v>2909.09</v>
      </c>
      <c r="O508" s="123">
        <v>2909.95</v>
      </c>
      <c r="P508" s="123">
        <v>2920.66</v>
      </c>
      <c r="Q508" s="123">
        <v>2897.17</v>
      </c>
      <c r="R508" s="123">
        <v>2899.99</v>
      </c>
      <c r="S508" s="123">
        <v>2788.84</v>
      </c>
      <c r="T508" s="123">
        <v>2952.62</v>
      </c>
      <c r="U508" s="123">
        <v>2992.25</v>
      </c>
      <c r="V508" s="123">
        <v>3023.88</v>
      </c>
      <c r="W508" s="123">
        <v>2928.1</v>
      </c>
      <c r="X508" s="123">
        <v>2934.33</v>
      </c>
      <c r="Y508" s="123">
        <v>2960.43</v>
      </c>
      <c r="Z508" s="123">
        <v>2912.19</v>
      </c>
      <c r="AA508" s="53"/>
      <c r="AB508" s="53"/>
    </row>
    <row r="509" spans="2:28" s="10" customFormat="1" x14ac:dyDescent="0.25">
      <c r="B509" s="92">
        <f t="shared" si="13"/>
        <v>46214</v>
      </c>
      <c r="C509" s="123">
        <v>0</v>
      </c>
      <c r="D509" s="123">
        <v>0</v>
      </c>
      <c r="E509" s="123">
        <v>0</v>
      </c>
      <c r="F509" s="123">
        <v>0</v>
      </c>
      <c r="G509" s="123">
        <v>0</v>
      </c>
      <c r="H509" s="123">
        <v>0</v>
      </c>
      <c r="I509" s="123">
        <v>0</v>
      </c>
      <c r="J509" s="123">
        <v>0</v>
      </c>
      <c r="K509" s="123">
        <v>0</v>
      </c>
      <c r="L509" s="123">
        <v>0</v>
      </c>
      <c r="M509" s="123">
        <v>0</v>
      </c>
      <c r="N509" s="123">
        <v>0</v>
      </c>
      <c r="O509" s="123">
        <v>0</v>
      </c>
      <c r="P509" s="123">
        <v>0</v>
      </c>
      <c r="Q509" s="123">
        <v>2837.89</v>
      </c>
      <c r="R509" s="123">
        <v>0</v>
      </c>
      <c r="S509" s="123">
        <v>2681.08</v>
      </c>
      <c r="T509" s="123">
        <v>2701.06</v>
      </c>
      <c r="U509" s="123">
        <v>2745.38</v>
      </c>
      <c r="V509" s="123">
        <v>2770.3</v>
      </c>
      <c r="W509" s="123">
        <v>2785.33</v>
      </c>
      <c r="X509" s="123">
        <v>2796.47</v>
      </c>
      <c r="Y509" s="123">
        <v>2791.8</v>
      </c>
      <c r="Z509" s="123">
        <v>2778.27</v>
      </c>
      <c r="AA509" s="53"/>
      <c r="AB509" s="53"/>
    </row>
    <row r="510" spans="2:28" s="10" customFormat="1" x14ac:dyDescent="0.25">
      <c r="B510" s="92">
        <f t="shared" si="13"/>
        <v>46215</v>
      </c>
      <c r="C510" s="123">
        <v>2849.78</v>
      </c>
      <c r="D510" s="123">
        <v>173.99</v>
      </c>
      <c r="E510" s="123">
        <v>2801.37</v>
      </c>
      <c r="F510" s="123">
        <v>97.64</v>
      </c>
      <c r="G510" s="123">
        <v>18.13</v>
      </c>
      <c r="H510" s="123">
        <v>0</v>
      </c>
      <c r="I510" s="123">
        <v>0</v>
      </c>
      <c r="J510" s="123">
        <v>2733.57</v>
      </c>
      <c r="K510" s="123">
        <v>2667</v>
      </c>
      <c r="L510" s="123">
        <v>2729.76</v>
      </c>
      <c r="M510" s="123">
        <v>2755.23</v>
      </c>
      <c r="N510" s="123">
        <v>2758.45</v>
      </c>
      <c r="O510" s="123">
        <v>2780.79</v>
      </c>
      <c r="P510" s="123">
        <v>2794.14</v>
      </c>
      <c r="Q510" s="123">
        <v>2784.79</v>
      </c>
      <c r="R510" s="123">
        <v>2812.23</v>
      </c>
      <c r="S510" s="123">
        <v>25.42</v>
      </c>
      <c r="T510" s="123">
        <v>52.44</v>
      </c>
      <c r="U510" s="123">
        <v>0.36</v>
      </c>
      <c r="V510" s="123">
        <v>0</v>
      </c>
      <c r="W510" s="123">
        <v>0</v>
      </c>
      <c r="X510" s="123">
        <v>0</v>
      </c>
      <c r="Y510" s="123">
        <v>2903.85</v>
      </c>
      <c r="Z510" s="123">
        <v>2876.91</v>
      </c>
      <c r="AA510" s="53"/>
      <c r="AB510" s="53"/>
    </row>
    <row r="511" spans="2:28" s="10" customFormat="1" x14ac:dyDescent="0.25">
      <c r="B511" s="92">
        <f t="shared" si="13"/>
        <v>46216</v>
      </c>
      <c r="C511" s="123">
        <v>0</v>
      </c>
      <c r="D511" s="123">
        <v>0</v>
      </c>
      <c r="E511" s="123">
        <v>0</v>
      </c>
      <c r="F511" s="123">
        <v>2564.31</v>
      </c>
      <c r="G511" s="123">
        <v>0</v>
      </c>
      <c r="H511" s="123">
        <v>0</v>
      </c>
      <c r="I511" s="123">
        <v>0</v>
      </c>
      <c r="J511" s="123">
        <v>0</v>
      </c>
      <c r="K511" s="123">
        <v>0</v>
      </c>
      <c r="L511" s="123">
        <v>0</v>
      </c>
      <c r="M511" s="123">
        <v>0</v>
      </c>
      <c r="N511" s="123">
        <v>0</v>
      </c>
      <c r="O511" s="123">
        <v>2559.87</v>
      </c>
      <c r="P511" s="123">
        <v>2552.9699999999998</v>
      </c>
      <c r="Q511" s="123">
        <v>2510.14</v>
      </c>
      <c r="R511" s="123">
        <v>2562.8000000000002</v>
      </c>
      <c r="S511" s="123">
        <v>2631.09</v>
      </c>
      <c r="T511" s="123">
        <v>2557.9499999999998</v>
      </c>
      <c r="U511" s="123">
        <v>2574.91</v>
      </c>
      <c r="V511" s="123">
        <v>2596.66</v>
      </c>
      <c r="W511" s="123">
        <v>2612.9899999999998</v>
      </c>
      <c r="X511" s="123">
        <v>2620.87</v>
      </c>
      <c r="Y511" s="123">
        <v>2611.63</v>
      </c>
      <c r="Z511" s="123">
        <v>2608.39</v>
      </c>
      <c r="AA511" s="53"/>
      <c r="AB511" s="53"/>
    </row>
    <row r="512" spans="2:28" s="10" customFormat="1" x14ac:dyDescent="0.25">
      <c r="B512" s="92">
        <f t="shared" si="13"/>
        <v>46217</v>
      </c>
      <c r="C512" s="123">
        <v>3002.23</v>
      </c>
      <c r="D512" s="123">
        <v>2963.03</v>
      </c>
      <c r="E512" s="123">
        <v>2928.69</v>
      </c>
      <c r="F512" s="123">
        <v>380.89</v>
      </c>
      <c r="G512" s="123">
        <v>293.49</v>
      </c>
      <c r="H512" s="123">
        <v>274.51</v>
      </c>
      <c r="I512" s="123">
        <v>295.24</v>
      </c>
      <c r="J512" s="123">
        <v>259.3</v>
      </c>
      <c r="K512" s="123">
        <v>401.38</v>
      </c>
      <c r="L512" s="123">
        <v>359.34</v>
      </c>
      <c r="M512" s="123">
        <v>304.98</v>
      </c>
      <c r="N512" s="123">
        <v>383.06</v>
      </c>
      <c r="O512" s="123">
        <v>308.85000000000002</v>
      </c>
      <c r="P512" s="123">
        <v>403.94</v>
      </c>
      <c r="Q512" s="123">
        <v>2914.91</v>
      </c>
      <c r="R512" s="123">
        <v>241.65</v>
      </c>
      <c r="S512" s="123">
        <v>30.91</v>
      </c>
      <c r="T512" s="123">
        <v>0</v>
      </c>
      <c r="U512" s="123">
        <v>2808.73</v>
      </c>
      <c r="V512" s="123">
        <v>2821.58</v>
      </c>
      <c r="W512" s="123">
        <v>3054.62</v>
      </c>
      <c r="X512" s="123">
        <v>3094.84</v>
      </c>
      <c r="Y512" s="123">
        <v>3078.71</v>
      </c>
      <c r="Z512" s="123">
        <v>424.65</v>
      </c>
      <c r="AA512" s="53"/>
      <c r="AB512" s="53"/>
    </row>
    <row r="513" spans="1:28" s="10" customFormat="1" x14ac:dyDescent="0.25">
      <c r="B513" s="92">
        <f t="shared" si="13"/>
        <v>46218</v>
      </c>
      <c r="C513" s="123">
        <v>161.56</v>
      </c>
      <c r="D513" s="123">
        <v>255.62</v>
      </c>
      <c r="E513" s="123">
        <v>0</v>
      </c>
      <c r="F513" s="123">
        <v>0</v>
      </c>
      <c r="G513" s="123">
        <v>0</v>
      </c>
      <c r="H513" s="123">
        <v>0</v>
      </c>
      <c r="I513" s="123">
        <v>0</v>
      </c>
      <c r="J513" s="123">
        <v>0</v>
      </c>
      <c r="K513" s="123">
        <v>0</v>
      </c>
      <c r="L513" s="123">
        <v>0</v>
      </c>
      <c r="M513" s="123">
        <v>0</v>
      </c>
      <c r="N513" s="123">
        <v>0</v>
      </c>
      <c r="O513" s="123">
        <v>0</v>
      </c>
      <c r="P513" s="123">
        <v>2543.31</v>
      </c>
      <c r="Q513" s="123">
        <v>2545.21</v>
      </c>
      <c r="R513" s="123">
        <v>2503.56</v>
      </c>
      <c r="S513" s="123">
        <v>2573</v>
      </c>
      <c r="T513" s="123">
        <v>2656.36</v>
      </c>
      <c r="U513" s="123">
        <v>2864.32</v>
      </c>
      <c r="V513" s="123">
        <v>2842.26</v>
      </c>
      <c r="W513" s="123">
        <v>2831.76</v>
      </c>
      <c r="X513" s="123">
        <v>2862.96</v>
      </c>
      <c r="Y513" s="123">
        <v>2809.12</v>
      </c>
      <c r="Z513" s="123">
        <v>2791.87</v>
      </c>
      <c r="AA513" s="53"/>
      <c r="AB513" s="53"/>
    </row>
    <row r="514" spans="1:28" s="10" customFormat="1" x14ac:dyDescent="0.25">
      <c r="B514" s="92">
        <f t="shared" si="13"/>
        <v>46219</v>
      </c>
      <c r="C514" s="123">
        <v>156.81</v>
      </c>
      <c r="D514" s="123">
        <v>2478.1799999999998</v>
      </c>
      <c r="E514" s="123">
        <v>0</v>
      </c>
      <c r="F514" s="123">
        <v>2507.3200000000002</v>
      </c>
      <c r="G514" s="123">
        <v>0</v>
      </c>
      <c r="H514" s="123">
        <v>2532.0700000000002</v>
      </c>
      <c r="I514" s="123">
        <v>0</v>
      </c>
      <c r="J514" s="123">
        <v>0</v>
      </c>
      <c r="K514" s="123">
        <v>0</v>
      </c>
      <c r="L514" s="123">
        <v>0</v>
      </c>
      <c r="M514" s="123">
        <v>0</v>
      </c>
      <c r="N514" s="123">
        <v>0</v>
      </c>
      <c r="O514" s="123">
        <v>0</v>
      </c>
      <c r="P514" s="123">
        <v>0</v>
      </c>
      <c r="Q514" s="123">
        <v>0</v>
      </c>
      <c r="R514" s="123">
        <v>0</v>
      </c>
      <c r="S514" s="123">
        <v>0</v>
      </c>
      <c r="T514" s="123">
        <v>0</v>
      </c>
      <c r="U514" s="123">
        <v>0</v>
      </c>
      <c r="V514" s="123">
        <v>0</v>
      </c>
      <c r="W514" s="123">
        <v>0</v>
      </c>
      <c r="X514" s="123">
        <v>0</v>
      </c>
      <c r="Y514" s="123">
        <v>0</v>
      </c>
      <c r="Z514" s="123">
        <v>2633.36</v>
      </c>
      <c r="AA514" s="53"/>
      <c r="AB514" s="53"/>
    </row>
    <row r="515" spans="1:28" s="10" customFormat="1" x14ac:dyDescent="0.25">
      <c r="B515" s="92">
        <f t="shared" si="13"/>
        <v>46220</v>
      </c>
      <c r="C515" s="123">
        <v>0</v>
      </c>
      <c r="D515" s="123">
        <v>0</v>
      </c>
      <c r="E515" s="123">
        <v>0</v>
      </c>
      <c r="F515" s="123">
        <v>0</v>
      </c>
      <c r="G515" s="123">
        <v>0</v>
      </c>
      <c r="H515" s="123">
        <v>0</v>
      </c>
      <c r="I515" s="123">
        <v>0</v>
      </c>
      <c r="J515" s="123">
        <v>0</v>
      </c>
      <c r="K515" s="123">
        <v>0</v>
      </c>
      <c r="L515" s="123">
        <v>0</v>
      </c>
      <c r="M515" s="123">
        <v>0</v>
      </c>
      <c r="N515" s="123">
        <v>0</v>
      </c>
      <c r="O515" s="123">
        <v>0</v>
      </c>
      <c r="P515" s="123">
        <v>0</v>
      </c>
      <c r="Q515" s="123">
        <v>0</v>
      </c>
      <c r="R515" s="123">
        <v>0</v>
      </c>
      <c r="S515" s="123">
        <v>0</v>
      </c>
      <c r="T515" s="123">
        <v>0</v>
      </c>
      <c r="U515" s="123">
        <v>0</v>
      </c>
      <c r="V515" s="123">
        <v>0</v>
      </c>
      <c r="W515" s="123">
        <v>22.87</v>
      </c>
      <c r="X515" s="123">
        <v>103.25</v>
      </c>
      <c r="Y515" s="123">
        <v>85.73</v>
      </c>
      <c r="Z515" s="123">
        <v>58.47</v>
      </c>
      <c r="AA515" s="53"/>
      <c r="AB515" s="53"/>
    </row>
    <row r="516" spans="1:28" s="10" customFormat="1" x14ac:dyDescent="0.25">
      <c r="B516" s="92">
        <f t="shared" si="13"/>
        <v>46221</v>
      </c>
      <c r="C516" s="123">
        <v>0</v>
      </c>
      <c r="D516" s="123">
        <v>0</v>
      </c>
      <c r="E516" s="123">
        <v>0</v>
      </c>
      <c r="F516" s="123">
        <v>0</v>
      </c>
      <c r="G516" s="123">
        <v>0</v>
      </c>
      <c r="H516" s="123">
        <v>0</v>
      </c>
      <c r="I516" s="123">
        <v>0</v>
      </c>
      <c r="J516" s="123">
        <v>0</v>
      </c>
      <c r="K516" s="123">
        <v>0</v>
      </c>
      <c r="L516" s="123">
        <v>0</v>
      </c>
      <c r="M516" s="123">
        <v>0</v>
      </c>
      <c r="N516" s="123">
        <v>0</v>
      </c>
      <c r="O516" s="123">
        <v>0</v>
      </c>
      <c r="P516" s="123">
        <v>0</v>
      </c>
      <c r="Q516" s="123">
        <v>0</v>
      </c>
      <c r="R516" s="123">
        <v>0</v>
      </c>
      <c r="S516" s="123">
        <v>0</v>
      </c>
      <c r="T516" s="123">
        <v>0</v>
      </c>
      <c r="U516" s="123">
        <v>0</v>
      </c>
      <c r="V516" s="123">
        <v>0</v>
      </c>
      <c r="W516" s="123">
        <v>0</v>
      </c>
      <c r="X516" s="123">
        <v>0</v>
      </c>
      <c r="Y516" s="123">
        <v>0</v>
      </c>
      <c r="Z516" s="123">
        <v>0</v>
      </c>
      <c r="AA516" s="53"/>
      <c r="AB516" s="53"/>
    </row>
    <row r="517" spans="1:28" s="10" customFormat="1" x14ac:dyDescent="0.25">
      <c r="B517" s="92">
        <f t="shared" si="13"/>
        <v>46222</v>
      </c>
      <c r="C517" s="123">
        <v>32.85</v>
      </c>
      <c r="D517" s="123">
        <v>19.45</v>
      </c>
      <c r="E517" s="123">
        <v>0</v>
      </c>
      <c r="F517" s="123">
        <v>0</v>
      </c>
      <c r="G517" s="123">
        <v>0</v>
      </c>
      <c r="H517" s="123">
        <v>0</v>
      </c>
      <c r="I517" s="123">
        <v>2325.6799999999998</v>
      </c>
      <c r="J517" s="123">
        <v>2321.09</v>
      </c>
      <c r="K517" s="123">
        <v>0</v>
      </c>
      <c r="L517" s="123">
        <v>0</v>
      </c>
      <c r="M517" s="123">
        <v>0</v>
      </c>
      <c r="N517" s="123">
        <v>0</v>
      </c>
      <c r="O517" s="123">
        <v>0</v>
      </c>
      <c r="P517" s="123">
        <v>0</v>
      </c>
      <c r="Q517" s="123">
        <v>0</v>
      </c>
      <c r="R517" s="123">
        <v>0</v>
      </c>
      <c r="S517" s="123">
        <v>0</v>
      </c>
      <c r="T517" s="123">
        <v>0</v>
      </c>
      <c r="U517" s="123">
        <v>0</v>
      </c>
      <c r="V517" s="123">
        <v>0</v>
      </c>
      <c r="W517" s="123">
        <v>0</v>
      </c>
      <c r="X517" s="123">
        <v>0</v>
      </c>
      <c r="Y517" s="123">
        <v>0</v>
      </c>
      <c r="Z517" s="123">
        <v>0</v>
      </c>
      <c r="AA517" s="53"/>
      <c r="AB517" s="53"/>
    </row>
    <row r="518" spans="1:28" s="10" customFormat="1" ht="18" customHeight="1" x14ac:dyDescent="0.25">
      <c r="B518" s="92">
        <f t="shared" si="13"/>
        <v>46223</v>
      </c>
      <c r="C518" s="123">
        <v>0</v>
      </c>
      <c r="D518" s="123">
        <v>0</v>
      </c>
      <c r="E518" s="123">
        <v>0</v>
      </c>
      <c r="F518" s="123">
        <v>0</v>
      </c>
      <c r="G518" s="123">
        <v>45.52</v>
      </c>
      <c r="H518" s="123">
        <v>52.15</v>
      </c>
      <c r="I518" s="123">
        <v>80.48</v>
      </c>
      <c r="J518" s="123">
        <v>101.98</v>
      </c>
      <c r="K518" s="123">
        <v>68.95</v>
      </c>
      <c r="L518" s="123">
        <v>55.02</v>
      </c>
      <c r="M518" s="123">
        <v>24.33</v>
      </c>
      <c r="N518" s="123">
        <v>11.54</v>
      </c>
      <c r="O518" s="123">
        <v>237.46</v>
      </c>
      <c r="P518" s="123">
        <v>142.5</v>
      </c>
      <c r="Q518" s="123">
        <v>2666.31</v>
      </c>
      <c r="R518" s="123">
        <v>49.08</v>
      </c>
      <c r="S518" s="123">
        <v>25.83</v>
      </c>
      <c r="T518" s="123">
        <v>196.03</v>
      </c>
      <c r="U518" s="123">
        <v>293.87</v>
      </c>
      <c r="V518" s="123">
        <v>731.39</v>
      </c>
      <c r="W518" s="123">
        <v>927.88</v>
      </c>
      <c r="X518" s="123">
        <v>3388.76</v>
      </c>
      <c r="Y518" s="123">
        <v>914.27</v>
      </c>
      <c r="Z518" s="123">
        <v>2689.56</v>
      </c>
      <c r="AA518" s="53"/>
      <c r="AB518" s="53"/>
    </row>
    <row r="519" spans="1:28" s="10" customFormat="1" ht="16.5" customHeight="1" x14ac:dyDescent="0.25">
      <c r="B519" s="92">
        <f t="shared" si="13"/>
        <v>46224</v>
      </c>
      <c r="C519" s="123">
        <v>16.11</v>
      </c>
      <c r="D519" s="123">
        <v>44.48</v>
      </c>
      <c r="E519" s="123">
        <v>0</v>
      </c>
      <c r="F519" s="123">
        <v>0</v>
      </c>
      <c r="G519" s="123">
        <v>0</v>
      </c>
      <c r="H519" s="123">
        <v>0</v>
      </c>
      <c r="I519" s="123">
        <v>0</v>
      </c>
      <c r="J519" s="123">
        <v>135.06</v>
      </c>
      <c r="K519" s="123">
        <v>2505.23</v>
      </c>
      <c r="L519" s="123">
        <v>81.88</v>
      </c>
      <c r="M519" s="123">
        <v>2533.25</v>
      </c>
      <c r="N519" s="123">
        <v>86.39</v>
      </c>
      <c r="O519" s="123">
        <v>45.95</v>
      </c>
      <c r="P519" s="123">
        <v>95.89</v>
      </c>
      <c r="Q519" s="123">
        <v>0</v>
      </c>
      <c r="R519" s="123">
        <v>0</v>
      </c>
      <c r="S519" s="123">
        <v>0</v>
      </c>
      <c r="T519" s="123">
        <v>0</v>
      </c>
      <c r="U519" s="123">
        <v>50.64</v>
      </c>
      <c r="V519" s="123">
        <v>431.07</v>
      </c>
      <c r="W519" s="123">
        <v>474.06</v>
      </c>
      <c r="X519" s="123">
        <v>515.35</v>
      </c>
      <c r="Y519" s="123">
        <v>456.19</v>
      </c>
      <c r="Z519" s="123">
        <v>321.08</v>
      </c>
      <c r="AA519" s="53"/>
      <c r="AB519" s="53"/>
    </row>
    <row r="520" spans="1:28" s="10" customFormat="1" ht="16.5" customHeight="1" x14ac:dyDescent="0.25">
      <c r="B520" s="92">
        <f t="shared" si="13"/>
        <v>46225</v>
      </c>
      <c r="C520" s="123">
        <v>120.66</v>
      </c>
      <c r="D520" s="123">
        <v>76.900000000000006</v>
      </c>
      <c r="E520" s="123">
        <v>0</v>
      </c>
      <c r="F520" s="123">
        <v>0</v>
      </c>
      <c r="G520" s="123">
        <v>0</v>
      </c>
      <c r="H520" s="123">
        <v>0</v>
      </c>
      <c r="I520" s="123">
        <v>0</v>
      </c>
      <c r="J520" s="123">
        <v>2320.25</v>
      </c>
      <c r="K520" s="123">
        <v>2365.69</v>
      </c>
      <c r="L520" s="123">
        <v>2331</v>
      </c>
      <c r="M520" s="123">
        <v>2346.1799999999998</v>
      </c>
      <c r="N520" s="123">
        <v>2327.31</v>
      </c>
      <c r="O520" s="123">
        <v>2377.42</v>
      </c>
      <c r="P520" s="123">
        <v>2386.88</v>
      </c>
      <c r="Q520" s="123">
        <v>2365.69</v>
      </c>
      <c r="R520" s="123">
        <v>2350.23</v>
      </c>
      <c r="S520" s="123">
        <v>2476.5100000000002</v>
      </c>
      <c r="T520" s="123">
        <v>2439.4899999999998</v>
      </c>
      <c r="U520" s="123">
        <v>22.88</v>
      </c>
      <c r="V520" s="123">
        <v>74.17</v>
      </c>
      <c r="W520" s="123">
        <v>0</v>
      </c>
      <c r="X520" s="123">
        <v>10.3</v>
      </c>
      <c r="Y520" s="123">
        <v>20.99</v>
      </c>
      <c r="Z520" s="123">
        <v>27.97</v>
      </c>
      <c r="AA520" s="53"/>
      <c r="AB520" s="53"/>
    </row>
    <row r="521" spans="1:28" s="10" customFormat="1" x14ac:dyDescent="0.25">
      <c r="B521" s="92">
        <f t="shared" si="13"/>
        <v>46226</v>
      </c>
      <c r="C521" s="123">
        <v>229.29</v>
      </c>
      <c r="D521" s="123">
        <v>195.54</v>
      </c>
      <c r="E521" s="123">
        <v>2564.62</v>
      </c>
      <c r="F521" s="123">
        <v>2585.63</v>
      </c>
      <c r="G521" s="123">
        <v>2581.11</v>
      </c>
      <c r="H521" s="123">
        <v>2596.09</v>
      </c>
      <c r="I521" s="123">
        <v>2590.11</v>
      </c>
      <c r="J521" s="123">
        <v>2545.9699999999998</v>
      </c>
      <c r="K521" s="123">
        <v>2568.21</v>
      </c>
      <c r="L521" s="123">
        <v>2582.9499999999998</v>
      </c>
      <c r="M521" s="123">
        <v>2595.1999999999998</v>
      </c>
      <c r="N521" s="123">
        <v>2715.81</v>
      </c>
      <c r="O521" s="123">
        <v>2699.65</v>
      </c>
      <c r="P521" s="123">
        <v>2716.85</v>
      </c>
      <c r="Q521" s="123">
        <v>2666.05</v>
      </c>
      <c r="R521" s="123">
        <v>2775.04</v>
      </c>
      <c r="S521" s="123">
        <v>2722.83</v>
      </c>
      <c r="T521" s="123">
        <v>2589.19</v>
      </c>
      <c r="U521" s="123">
        <v>2602.73</v>
      </c>
      <c r="V521" s="123">
        <v>2670.61</v>
      </c>
      <c r="W521" s="123">
        <v>2952.43</v>
      </c>
      <c r="X521" s="123">
        <v>2967.79</v>
      </c>
      <c r="Y521" s="123">
        <v>2709.81</v>
      </c>
      <c r="Z521" s="123">
        <v>2697.84</v>
      </c>
      <c r="AA521" s="53"/>
      <c r="AB521" s="53"/>
    </row>
    <row r="522" spans="1:28" s="10" customFormat="1" x14ac:dyDescent="0.25">
      <c r="B522" s="92">
        <f t="shared" si="13"/>
        <v>46227</v>
      </c>
      <c r="C522" s="123">
        <v>662.14</v>
      </c>
      <c r="D522" s="123">
        <v>79.459999999999994</v>
      </c>
      <c r="E522" s="123">
        <v>293.02</v>
      </c>
      <c r="F522" s="123">
        <v>1.72</v>
      </c>
      <c r="G522" s="123">
        <v>0.19</v>
      </c>
      <c r="H522" s="123">
        <v>0</v>
      </c>
      <c r="I522" s="123">
        <v>0</v>
      </c>
      <c r="J522" s="123">
        <v>0</v>
      </c>
      <c r="K522" s="123">
        <v>0</v>
      </c>
      <c r="L522" s="123">
        <v>0</v>
      </c>
      <c r="M522" s="123">
        <v>107.26</v>
      </c>
      <c r="N522" s="123">
        <v>258.91000000000003</v>
      </c>
      <c r="O522" s="123">
        <v>243.73</v>
      </c>
      <c r="P522" s="123">
        <v>365.66</v>
      </c>
      <c r="Q522" s="123">
        <v>293.14999999999998</v>
      </c>
      <c r="R522" s="123">
        <v>395.73</v>
      </c>
      <c r="S522" s="123">
        <v>465.85</v>
      </c>
      <c r="T522" s="123">
        <v>162.44</v>
      </c>
      <c r="U522" s="123">
        <v>406.01</v>
      </c>
      <c r="V522" s="123">
        <v>346.04</v>
      </c>
      <c r="W522" s="123">
        <v>355.01</v>
      </c>
      <c r="X522" s="123">
        <v>460.29</v>
      </c>
      <c r="Y522" s="123">
        <v>760.78</v>
      </c>
      <c r="Z522" s="123">
        <v>706.61</v>
      </c>
      <c r="AA522" s="53"/>
      <c r="AB522" s="53"/>
    </row>
    <row r="523" spans="1:28" s="10" customFormat="1" x14ac:dyDescent="0.25">
      <c r="B523" s="92">
        <f t="shared" si="13"/>
        <v>46228</v>
      </c>
      <c r="C523" s="123">
        <v>21.94</v>
      </c>
      <c r="D523" s="123">
        <v>80.22</v>
      </c>
      <c r="E523" s="123">
        <v>164.17</v>
      </c>
      <c r="F523" s="123">
        <v>196.2</v>
      </c>
      <c r="G523" s="123">
        <v>139.04</v>
      </c>
      <c r="H523" s="123">
        <v>96.98</v>
      </c>
      <c r="I523" s="123">
        <v>12.6</v>
      </c>
      <c r="J523" s="123">
        <v>0</v>
      </c>
      <c r="K523" s="123">
        <v>3.43</v>
      </c>
      <c r="L523" s="123">
        <v>0</v>
      </c>
      <c r="M523" s="123">
        <v>0</v>
      </c>
      <c r="N523" s="123">
        <v>0</v>
      </c>
      <c r="O523" s="123">
        <v>0</v>
      </c>
      <c r="P523" s="123">
        <v>0</v>
      </c>
      <c r="Q523" s="123">
        <v>0</v>
      </c>
      <c r="R523" s="123">
        <v>0</v>
      </c>
      <c r="S523" s="123">
        <v>143.68</v>
      </c>
      <c r="T523" s="123">
        <v>81.42</v>
      </c>
      <c r="U523" s="123">
        <v>173.39</v>
      </c>
      <c r="V523" s="123">
        <v>140.72</v>
      </c>
      <c r="W523" s="123">
        <v>173.88</v>
      </c>
      <c r="X523" s="123">
        <v>236.58</v>
      </c>
      <c r="Y523" s="123">
        <v>327.35000000000002</v>
      </c>
      <c r="Z523" s="123">
        <v>278.14999999999998</v>
      </c>
      <c r="AA523" s="53"/>
      <c r="AB523" s="53"/>
    </row>
    <row r="524" spans="1:28" s="10" customFormat="1" x14ac:dyDescent="0.25">
      <c r="B524" s="92">
        <f t="shared" si="13"/>
        <v>46229</v>
      </c>
      <c r="C524" s="123">
        <v>196.1</v>
      </c>
      <c r="D524" s="123">
        <v>77.72</v>
      </c>
      <c r="E524" s="123">
        <v>18.170000000000002</v>
      </c>
      <c r="F524" s="123">
        <v>0.41</v>
      </c>
      <c r="G524" s="123">
        <v>0</v>
      </c>
      <c r="H524" s="123">
        <v>0</v>
      </c>
      <c r="I524" s="123">
        <v>0</v>
      </c>
      <c r="J524" s="123">
        <v>0</v>
      </c>
      <c r="K524" s="123">
        <v>0</v>
      </c>
      <c r="L524" s="123">
        <v>0</v>
      </c>
      <c r="M524" s="123">
        <v>0</v>
      </c>
      <c r="N524" s="123">
        <v>0</v>
      </c>
      <c r="O524" s="123">
        <v>0</v>
      </c>
      <c r="P524" s="123">
        <v>0</v>
      </c>
      <c r="Q524" s="123">
        <v>0</v>
      </c>
      <c r="R524" s="123">
        <v>0</v>
      </c>
      <c r="S524" s="123">
        <v>80.67</v>
      </c>
      <c r="T524" s="123">
        <v>256.17</v>
      </c>
      <c r="U524" s="123">
        <v>362.99</v>
      </c>
      <c r="V524" s="123">
        <v>207.23</v>
      </c>
      <c r="W524" s="123">
        <v>127.93</v>
      </c>
      <c r="X524" s="123">
        <v>210.18</v>
      </c>
      <c r="Y524" s="123">
        <v>218</v>
      </c>
      <c r="Z524" s="123">
        <v>185.24</v>
      </c>
      <c r="AA524" s="53"/>
      <c r="AB524" s="53"/>
    </row>
    <row r="525" spans="1:28" s="10" customFormat="1" ht="15" customHeight="1" x14ac:dyDescent="0.25">
      <c r="A525" s="3"/>
      <c r="B525" s="92">
        <f t="shared" si="13"/>
        <v>46230</v>
      </c>
      <c r="C525" s="123">
        <v>231.33</v>
      </c>
      <c r="D525" s="123">
        <v>168.95</v>
      </c>
      <c r="E525" s="123">
        <v>101.2</v>
      </c>
      <c r="F525" s="123">
        <v>244.74</v>
      </c>
      <c r="G525" s="123">
        <v>142.37</v>
      </c>
      <c r="H525" s="123">
        <v>175.25</v>
      </c>
      <c r="I525" s="123">
        <v>163.09</v>
      </c>
      <c r="J525" s="123">
        <v>203.02</v>
      </c>
      <c r="K525" s="123">
        <v>23.78</v>
      </c>
      <c r="L525" s="123">
        <v>14.97</v>
      </c>
      <c r="M525" s="123">
        <v>18.2</v>
      </c>
      <c r="N525" s="123">
        <v>9.81</v>
      </c>
      <c r="O525" s="123">
        <v>36.21</v>
      </c>
      <c r="P525" s="123">
        <v>78.290000000000006</v>
      </c>
      <c r="Q525" s="123">
        <v>72.41</v>
      </c>
      <c r="R525" s="123">
        <v>19.39</v>
      </c>
      <c r="S525" s="123">
        <v>205.06</v>
      </c>
      <c r="T525" s="123">
        <v>440.56</v>
      </c>
      <c r="U525" s="123">
        <v>532.17999999999995</v>
      </c>
      <c r="V525" s="123">
        <v>580</v>
      </c>
      <c r="W525" s="123">
        <v>556.67999999999995</v>
      </c>
      <c r="X525" s="123">
        <v>660.46</v>
      </c>
      <c r="Y525" s="123">
        <v>705.02</v>
      </c>
      <c r="Z525" s="123">
        <v>741.03</v>
      </c>
      <c r="AA525" s="53"/>
      <c r="AB525" s="53"/>
    </row>
    <row r="526" spans="1:28" s="10" customFormat="1" x14ac:dyDescent="0.25">
      <c r="B526" s="92">
        <f t="shared" si="13"/>
        <v>46231</v>
      </c>
      <c r="C526" s="123">
        <v>219.9</v>
      </c>
      <c r="D526" s="123">
        <v>148.5</v>
      </c>
      <c r="E526" s="123">
        <v>242.45</v>
      </c>
      <c r="F526" s="123">
        <v>197.62</v>
      </c>
      <c r="G526" s="123">
        <v>0</v>
      </c>
      <c r="H526" s="123">
        <v>0</v>
      </c>
      <c r="I526" s="123">
        <v>0</v>
      </c>
      <c r="J526" s="123">
        <v>0</v>
      </c>
      <c r="K526" s="123">
        <v>0</v>
      </c>
      <c r="L526" s="123">
        <v>0</v>
      </c>
      <c r="M526" s="123">
        <v>0</v>
      </c>
      <c r="N526" s="123">
        <v>0</v>
      </c>
      <c r="O526" s="123">
        <v>0</v>
      </c>
      <c r="P526" s="123">
        <v>0</v>
      </c>
      <c r="Q526" s="123">
        <v>0</v>
      </c>
      <c r="R526" s="123">
        <v>15.55</v>
      </c>
      <c r="S526" s="123">
        <v>0</v>
      </c>
      <c r="T526" s="123">
        <v>7.14</v>
      </c>
      <c r="U526" s="123">
        <v>138.03</v>
      </c>
      <c r="V526" s="123">
        <v>226.36</v>
      </c>
      <c r="W526" s="123">
        <v>297.16000000000003</v>
      </c>
      <c r="X526" s="123">
        <v>324.82</v>
      </c>
      <c r="Y526" s="123">
        <v>410.43</v>
      </c>
      <c r="Z526" s="123">
        <v>528.91</v>
      </c>
      <c r="AA526" s="53"/>
      <c r="AB526" s="53"/>
    </row>
    <row r="527" spans="1:28" s="10" customFormat="1" x14ac:dyDescent="0.25">
      <c r="B527" s="92">
        <f t="shared" si="13"/>
        <v>46232</v>
      </c>
      <c r="C527" s="123">
        <v>347.46</v>
      </c>
      <c r="D527" s="123">
        <v>337.86</v>
      </c>
      <c r="E527" s="123">
        <v>293.52</v>
      </c>
      <c r="F527" s="123">
        <v>245.9</v>
      </c>
      <c r="G527" s="123">
        <v>281.27999999999997</v>
      </c>
      <c r="H527" s="123">
        <v>237.19</v>
      </c>
      <c r="I527" s="123">
        <v>250.82</v>
      </c>
      <c r="J527" s="123">
        <v>225.82</v>
      </c>
      <c r="K527" s="123">
        <v>184.25</v>
      </c>
      <c r="L527" s="123">
        <v>35.4</v>
      </c>
      <c r="M527" s="123">
        <v>213.67</v>
      </c>
      <c r="N527" s="123">
        <v>0</v>
      </c>
      <c r="O527" s="123">
        <v>87.32</v>
      </c>
      <c r="P527" s="123">
        <v>97.54</v>
      </c>
      <c r="Q527" s="123">
        <v>0</v>
      </c>
      <c r="R527" s="123">
        <v>0</v>
      </c>
      <c r="S527" s="123">
        <v>0</v>
      </c>
      <c r="T527" s="123">
        <v>0</v>
      </c>
      <c r="U527" s="123">
        <v>0</v>
      </c>
      <c r="V527" s="123">
        <v>116.84</v>
      </c>
      <c r="W527" s="123">
        <v>163.72</v>
      </c>
      <c r="X527" s="123">
        <v>410.08</v>
      </c>
      <c r="Y527" s="123">
        <v>0</v>
      </c>
      <c r="Z527" s="123">
        <v>0</v>
      </c>
      <c r="AA527" s="53"/>
      <c r="AB527" s="53"/>
    </row>
    <row r="528" spans="1:28" s="10" customFormat="1" x14ac:dyDescent="0.25">
      <c r="B528" s="92">
        <f t="shared" si="13"/>
        <v>46233</v>
      </c>
      <c r="C528" s="123">
        <v>0</v>
      </c>
      <c r="D528" s="123">
        <v>136.47</v>
      </c>
      <c r="E528" s="123">
        <v>0</v>
      </c>
      <c r="F528" s="123">
        <v>0</v>
      </c>
      <c r="G528" s="123">
        <v>45.68</v>
      </c>
      <c r="H528" s="123">
        <v>0</v>
      </c>
      <c r="I528" s="123">
        <v>0</v>
      </c>
      <c r="J528" s="123">
        <v>0</v>
      </c>
      <c r="K528" s="123">
        <v>0</v>
      </c>
      <c r="L528" s="123">
        <v>0</v>
      </c>
      <c r="M528" s="123">
        <v>0</v>
      </c>
      <c r="N528" s="123">
        <v>0</v>
      </c>
      <c r="O528" s="123">
        <v>0</v>
      </c>
      <c r="P528" s="123">
        <v>4.58</v>
      </c>
      <c r="Q528" s="123">
        <v>40.81</v>
      </c>
      <c r="R528" s="123">
        <v>441.37</v>
      </c>
      <c r="S528" s="123">
        <v>515.25</v>
      </c>
      <c r="T528" s="123">
        <v>618.49</v>
      </c>
      <c r="U528" s="123">
        <v>1241.3599999999999</v>
      </c>
      <c r="V528" s="123">
        <v>3383.24</v>
      </c>
      <c r="W528" s="123">
        <v>3417.35</v>
      </c>
      <c r="X528" s="123">
        <v>3452.82</v>
      </c>
      <c r="Y528" s="123">
        <v>1749.02</v>
      </c>
      <c r="Z528" s="123">
        <v>1291.28</v>
      </c>
      <c r="AA528" s="53"/>
      <c r="AB528" s="53"/>
    </row>
    <row r="529" spans="2:28" s="10" customFormat="1" x14ac:dyDescent="0.25">
      <c r="B529" s="92">
        <f t="shared" si="13"/>
        <v>46234</v>
      </c>
      <c r="C529" s="123">
        <v>5.68</v>
      </c>
      <c r="D529" s="123">
        <v>0</v>
      </c>
      <c r="E529" s="123">
        <v>0</v>
      </c>
      <c r="F529" s="123">
        <v>0</v>
      </c>
      <c r="G529" s="123">
        <v>0</v>
      </c>
      <c r="H529" s="123">
        <v>0</v>
      </c>
      <c r="I529" s="123">
        <v>0</v>
      </c>
      <c r="J529" s="123">
        <v>995.98</v>
      </c>
      <c r="K529" s="123">
        <v>1029.3900000000001</v>
      </c>
      <c r="L529" s="123">
        <v>986.9</v>
      </c>
      <c r="M529" s="123">
        <v>1126.21</v>
      </c>
      <c r="N529" s="123">
        <v>1164.07</v>
      </c>
      <c r="O529" s="123">
        <v>1292.8</v>
      </c>
      <c r="P529" s="123">
        <v>1186.73</v>
      </c>
      <c r="Q529" s="123">
        <v>247.09</v>
      </c>
      <c r="R529" s="123">
        <v>1013.69</v>
      </c>
      <c r="S529" s="123">
        <v>261.08</v>
      </c>
      <c r="T529" s="123">
        <v>1386.66</v>
      </c>
      <c r="U529" s="123">
        <v>382.07</v>
      </c>
      <c r="V529" s="123">
        <v>398.84</v>
      </c>
      <c r="W529" s="123">
        <v>1303.0899999999999</v>
      </c>
      <c r="X529" s="123">
        <v>1342.71</v>
      </c>
      <c r="Y529" s="123">
        <v>1444.42</v>
      </c>
      <c r="Z529" s="123">
        <v>1353.2</v>
      </c>
      <c r="AA529" s="53"/>
      <c r="AB529" s="53"/>
    </row>
    <row r="530" spans="2:28" s="10" customFormat="1" x14ac:dyDescent="0.25">
      <c r="B530" s="115"/>
      <c r="C530" s="115"/>
      <c r="D530" s="115"/>
      <c r="E530" s="115"/>
      <c r="F530" s="115"/>
      <c r="G530" s="115"/>
      <c r="H530" s="115"/>
      <c r="I530" s="115"/>
      <c r="J530" s="115"/>
      <c r="K530" s="115"/>
      <c r="L530" s="115"/>
      <c r="M530" s="115"/>
      <c r="N530" s="115"/>
      <c r="O530" s="115"/>
      <c r="P530" s="115"/>
      <c r="Q530" s="115"/>
      <c r="R530" s="115"/>
      <c r="S530" s="115"/>
      <c r="T530" s="115"/>
      <c r="U530" s="115"/>
      <c r="V530" s="115"/>
      <c r="W530" s="115"/>
      <c r="X530" s="115"/>
      <c r="Y530" s="115"/>
      <c r="Z530" s="115"/>
      <c r="AA530" s="53"/>
      <c r="AB530" s="53"/>
    </row>
    <row r="531" spans="2:28" ht="15" customHeight="1" x14ac:dyDescent="0.25">
      <c r="B531" s="137" t="s">
        <v>71</v>
      </c>
      <c r="C531" s="138"/>
      <c r="D531" s="138"/>
      <c r="E531" s="138"/>
      <c r="F531" s="138"/>
      <c r="G531" s="138"/>
      <c r="H531" s="138"/>
      <c r="I531" s="138"/>
      <c r="J531" s="138"/>
      <c r="K531" s="138"/>
      <c r="L531" s="138"/>
      <c r="M531" s="138"/>
      <c r="N531" s="138"/>
      <c r="O531" s="138"/>
      <c r="P531" s="138"/>
      <c r="Q531" s="138"/>
      <c r="R531" s="138"/>
      <c r="S531" s="138"/>
      <c r="T531" s="138"/>
      <c r="U531" s="138"/>
      <c r="V531" s="139"/>
      <c r="W531" s="71" t="s">
        <v>79</v>
      </c>
      <c r="X531" s="140"/>
      <c r="Y531" s="140"/>
      <c r="Z531" s="72"/>
    </row>
    <row r="532" spans="2:28" ht="15" customHeight="1" x14ac:dyDescent="0.25">
      <c r="B532" s="137" t="s">
        <v>72</v>
      </c>
      <c r="C532" s="138"/>
      <c r="D532" s="138"/>
      <c r="E532" s="138"/>
      <c r="F532" s="138"/>
      <c r="G532" s="138"/>
      <c r="H532" s="138"/>
      <c r="I532" s="138"/>
      <c r="J532" s="138"/>
      <c r="K532" s="138"/>
      <c r="L532" s="138"/>
      <c r="M532" s="138"/>
      <c r="N532" s="138"/>
      <c r="O532" s="138"/>
      <c r="P532" s="138"/>
      <c r="Q532" s="138"/>
      <c r="R532" s="138"/>
      <c r="S532" s="138"/>
      <c r="T532" s="138"/>
      <c r="U532" s="138"/>
      <c r="V532" s="139"/>
      <c r="W532" s="71" t="s">
        <v>80</v>
      </c>
      <c r="X532" s="140"/>
      <c r="Y532" s="140"/>
      <c r="Z532" s="72"/>
    </row>
    <row r="533" spans="2:28" ht="15" customHeight="1" x14ac:dyDescent="0.25">
      <c r="B533" s="111" t="s">
        <v>61</v>
      </c>
      <c r="C533" s="112"/>
      <c r="D533" s="112"/>
      <c r="E533" s="112"/>
      <c r="F533" s="112"/>
      <c r="G533" s="112"/>
      <c r="H533" s="112"/>
      <c r="I533" s="112"/>
      <c r="J533" s="112"/>
      <c r="K533" s="112"/>
      <c r="L533" s="112"/>
      <c r="M533" s="112"/>
      <c r="N533" s="112"/>
      <c r="O533" s="112"/>
      <c r="P533" s="112"/>
      <c r="Q533" s="112"/>
      <c r="R533" s="112"/>
      <c r="S533" s="112"/>
      <c r="T533" s="112"/>
      <c r="U533" s="112"/>
      <c r="V533" s="112"/>
      <c r="W533" s="112"/>
      <c r="X533" s="112"/>
      <c r="Y533" s="112"/>
      <c r="Z533" s="113"/>
    </row>
    <row r="534" spans="2:28" ht="15" customHeight="1" x14ac:dyDescent="0.25"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 t="s">
        <v>3</v>
      </c>
      <c r="T534" s="25"/>
      <c r="U534" s="25"/>
      <c r="V534" s="25"/>
      <c r="W534" s="25"/>
      <c r="X534" s="25"/>
      <c r="Y534" s="25"/>
      <c r="Z534" s="25"/>
    </row>
    <row r="535" spans="2:28" ht="15" customHeight="1" x14ac:dyDescent="0.25"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67" t="s">
        <v>39</v>
      </c>
      <c r="T535" s="67"/>
      <c r="U535" s="67" t="s">
        <v>40</v>
      </c>
      <c r="V535" s="67"/>
      <c r="W535" s="67" t="s">
        <v>41</v>
      </c>
      <c r="X535" s="67"/>
      <c r="Y535" s="67" t="s">
        <v>42</v>
      </c>
      <c r="Z535" s="67"/>
    </row>
    <row r="536" spans="2:28" x14ac:dyDescent="0.25">
      <c r="B536" s="114" t="s">
        <v>62</v>
      </c>
      <c r="C536" s="114"/>
      <c r="D536" s="114"/>
      <c r="E536" s="114"/>
      <c r="F536" s="114"/>
      <c r="G536" s="114"/>
      <c r="H536" s="114"/>
      <c r="I536" s="114"/>
      <c r="J536" s="114"/>
      <c r="K536" s="114"/>
      <c r="L536" s="114"/>
      <c r="M536" s="114"/>
      <c r="N536" s="114"/>
      <c r="O536" s="114"/>
      <c r="P536" s="114"/>
      <c r="Q536" s="114"/>
      <c r="R536" s="114"/>
      <c r="S536" s="71">
        <v>1280545.31</v>
      </c>
      <c r="T536" s="72"/>
      <c r="U536" s="71">
        <v>1280545.31</v>
      </c>
      <c r="V536" s="72"/>
      <c r="W536" s="71">
        <v>1280545.31</v>
      </c>
      <c r="X536" s="72"/>
      <c r="Y536" s="71">
        <v>1280545.31</v>
      </c>
      <c r="Z536" s="72"/>
    </row>
    <row r="537" spans="2:28" x14ac:dyDescent="0.25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2:28" ht="18.75" x14ac:dyDescent="0.3">
      <c r="B538" s="116" t="s">
        <v>73</v>
      </c>
      <c r="C538" s="117"/>
      <c r="D538" s="117"/>
      <c r="E538" s="117"/>
      <c r="F538" s="117"/>
      <c r="G538" s="117"/>
      <c r="H538" s="117"/>
      <c r="I538" s="117"/>
      <c r="J538" s="117"/>
      <c r="K538" s="117"/>
      <c r="L538" s="117"/>
      <c r="M538" s="117"/>
      <c r="N538" s="117"/>
      <c r="O538" s="117"/>
      <c r="P538" s="117"/>
      <c r="Q538" s="117"/>
      <c r="R538" s="117"/>
      <c r="S538" s="117"/>
      <c r="T538" s="117"/>
      <c r="U538" s="117"/>
      <c r="V538" s="117"/>
      <c r="W538" s="117"/>
      <c r="X538" s="117"/>
      <c r="Y538" s="117"/>
      <c r="Z538" s="118"/>
    </row>
    <row r="539" spans="2:28" ht="31.5" customHeight="1" x14ac:dyDescent="0.25">
      <c r="B539" s="78" t="s">
        <v>74</v>
      </c>
      <c r="C539" s="79"/>
      <c r="D539" s="79"/>
      <c r="E539" s="79"/>
      <c r="F539" s="79"/>
      <c r="G539" s="79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80"/>
    </row>
    <row r="540" spans="2:28" ht="15" customHeight="1" x14ac:dyDescent="0.25">
      <c r="B540" s="111" t="s">
        <v>50</v>
      </c>
      <c r="C540" s="112"/>
      <c r="D540" s="112"/>
      <c r="E540" s="112"/>
      <c r="F540" s="112"/>
      <c r="G540" s="112"/>
      <c r="H540" s="112"/>
      <c r="I540" s="112"/>
      <c r="J540" s="112"/>
      <c r="K540" s="112"/>
      <c r="L540" s="112"/>
      <c r="M540" s="112"/>
      <c r="N540" s="112"/>
      <c r="O540" s="112"/>
      <c r="P540" s="112"/>
      <c r="Q540" s="112"/>
      <c r="R540" s="112"/>
      <c r="S540" s="112"/>
      <c r="T540" s="112"/>
      <c r="U540" s="112"/>
      <c r="V540" s="112"/>
      <c r="W540" s="112"/>
      <c r="X540" s="112"/>
      <c r="Y540" s="112"/>
      <c r="Z540" s="113"/>
    </row>
    <row r="541" spans="2:28" ht="15" customHeight="1" x14ac:dyDescent="0.25">
      <c r="B541" s="141" t="s">
        <v>51</v>
      </c>
      <c r="C541" s="135" t="s">
        <v>52</v>
      </c>
      <c r="D541" s="135"/>
      <c r="E541" s="135"/>
      <c r="F541" s="135"/>
      <c r="G541" s="135"/>
      <c r="H541" s="135"/>
      <c r="I541" s="135"/>
      <c r="J541" s="135"/>
      <c r="K541" s="135"/>
      <c r="L541" s="135"/>
      <c r="M541" s="135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  <c r="Z541" s="135"/>
    </row>
    <row r="542" spans="2:28" x14ac:dyDescent="0.25">
      <c r="B542" s="99" t="s">
        <v>53</v>
      </c>
      <c r="C542" s="89">
        <v>0</v>
      </c>
      <c r="D542" s="89">
        <v>4.1666666666666664E-2</v>
      </c>
      <c r="E542" s="89">
        <v>8.3333333333333329E-2</v>
      </c>
      <c r="F542" s="89">
        <v>0.125</v>
      </c>
      <c r="G542" s="89">
        <v>0.16666666666666666</v>
      </c>
      <c r="H542" s="89">
        <v>0.20833333333333334</v>
      </c>
      <c r="I542" s="89">
        <v>0.25</v>
      </c>
      <c r="J542" s="89">
        <v>0.29166666666666669</v>
      </c>
      <c r="K542" s="89">
        <v>0.33333333333333331</v>
      </c>
      <c r="L542" s="89">
        <v>0.375</v>
      </c>
      <c r="M542" s="89">
        <v>0.41666666666666669</v>
      </c>
      <c r="N542" s="89">
        <v>0.45833333333333331</v>
      </c>
      <c r="O542" s="89">
        <v>0.5</v>
      </c>
      <c r="P542" s="89">
        <v>0.54166666666666663</v>
      </c>
      <c r="Q542" s="89">
        <v>0.58333333333333337</v>
      </c>
      <c r="R542" s="89">
        <v>0.625</v>
      </c>
      <c r="S542" s="89">
        <v>0.66666666666666663</v>
      </c>
      <c r="T542" s="89">
        <v>0.70833333333333337</v>
      </c>
      <c r="U542" s="89">
        <v>0.75</v>
      </c>
      <c r="V542" s="89">
        <v>0.79166666666666663</v>
      </c>
      <c r="W542" s="89">
        <v>0.83333333333333337</v>
      </c>
      <c r="X542" s="89">
        <v>0.875</v>
      </c>
      <c r="Y542" s="89">
        <v>0.91666666666666663</v>
      </c>
      <c r="Z542" s="89">
        <v>0.95833333333333337</v>
      </c>
    </row>
    <row r="543" spans="2:28" x14ac:dyDescent="0.25">
      <c r="B543" s="101"/>
      <c r="C543" s="90" t="s">
        <v>54</v>
      </c>
      <c r="D543" s="90" t="s">
        <v>54</v>
      </c>
      <c r="E543" s="90" t="s">
        <v>54</v>
      </c>
      <c r="F543" s="90" t="s">
        <v>54</v>
      </c>
      <c r="G543" s="90" t="s">
        <v>54</v>
      </c>
      <c r="H543" s="90" t="s">
        <v>54</v>
      </c>
      <c r="I543" s="90" t="s">
        <v>54</v>
      </c>
      <c r="J543" s="90" t="s">
        <v>54</v>
      </c>
      <c r="K543" s="90" t="s">
        <v>54</v>
      </c>
      <c r="L543" s="90" t="s">
        <v>54</v>
      </c>
      <c r="M543" s="90" t="s">
        <v>54</v>
      </c>
      <c r="N543" s="90" t="s">
        <v>54</v>
      </c>
      <c r="O543" s="90" t="s">
        <v>54</v>
      </c>
      <c r="P543" s="90" t="s">
        <v>54</v>
      </c>
      <c r="Q543" s="90" t="s">
        <v>54</v>
      </c>
      <c r="R543" s="90" t="s">
        <v>54</v>
      </c>
      <c r="S543" s="90" t="s">
        <v>54</v>
      </c>
      <c r="T543" s="90" t="s">
        <v>54</v>
      </c>
      <c r="U543" s="90" t="s">
        <v>54</v>
      </c>
      <c r="V543" s="90" t="s">
        <v>54</v>
      </c>
      <c r="W543" s="90" t="s">
        <v>54</v>
      </c>
      <c r="X543" s="90" t="s">
        <v>54</v>
      </c>
      <c r="Y543" s="90" t="s">
        <v>54</v>
      </c>
      <c r="Z543" s="90" t="s">
        <v>55</v>
      </c>
    </row>
    <row r="544" spans="2:28" x14ac:dyDescent="0.25">
      <c r="B544" s="103"/>
      <c r="C544" s="91">
        <v>4.1666666666666664E-2</v>
      </c>
      <c r="D544" s="91">
        <v>8.3333333333333329E-2</v>
      </c>
      <c r="E544" s="91">
        <v>0.125</v>
      </c>
      <c r="F544" s="91">
        <v>0.16666666666666666</v>
      </c>
      <c r="G544" s="91">
        <v>0.20833333333333334</v>
      </c>
      <c r="H544" s="91">
        <v>0.25</v>
      </c>
      <c r="I544" s="91">
        <v>0.29166666666666669</v>
      </c>
      <c r="J544" s="91">
        <v>0.33333333333333331</v>
      </c>
      <c r="K544" s="91">
        <v>0.375</v>
      </c>
      <c r="L544" s="91">
        <v>0.41666666666666669</v>
      </c>
      <c r="M544" s="91">
        <v>0.45833333333333331</v>
      </c>
      <c r="N544" s="91">
        <v>0.5</v>
      </c>
      <c r="O544" s="91">
        <v>0.54166666666666663</v>
      </c>
      <c r="P544" s="91">
        <v>0.58333333333333337</v>
      </c>
      <c r="Q544" s="91">
        <v>0.625</v>
      </c>
      <c r="R544" s="91">
        <v>0.66666666666666663</v>
      </c>
      <c r="S544" s="91">
        <v>0.70833333333333337</v>
      </c>
      <c r="T544" s="91">
        <v>0.75</v>
      </c>
      <c r="U544" s="91">
        <v>0.79166666666666663</v>
      </c>
      <c r="V544" s="91">
        <v>0.83333333333333337</v>
      </c>
      <c r="W544" s="91">
        <v>0.875</v>
      </c>
      <c r="X544" s="91">
        <v>0.91666666666666663</v>
      </c>
      <c r="Y544" s="91">
        <v>0.95833333333333337</v>
      </c>
      <c r="Z544" s="91">
        <v>0</v>
      </c>
    </row>
    <row r="545" spans="2:26" x14ac:dyDescent="0.25">
      <c r="B545" s="92">
        <f>$A$1</f>
        <v>46204</v>
      </c>
      <c r="C545" s="123">
        <v>1877.73</v>
      </c>
      <c r="D545" s="123">
        <v>1805.81</v>
      </c>
      <c r="E545" s="123">
        <v>1764.46</v>
      </c>
      <c r="F545" s="123">
        <v>1748.81</v>
      </c>
      <c r="G545" s="123">
        <v>1758.24</v>
      </c>
      <c r="H545" s="123">
        <v>1773</v>
      </c>
      <c r="I545" s="123">
        <v>1775.35</v>
      </c>
      <c r="J545" s="123">
        <v>1776.54</v>
      </c>
      <c r="K545" s="123">
        <v>1784.44</v>
      </c>
      <c r="L545" s="123">
        <v>1815.47</v>
      </c>
      <c r="M545" s="123">
        <v>1846.12</v>
      </c>
      <c r="N545" s="123">
        <v>1866.01</v>
      </c>
      <c r="O545" s="123">
        <v>1886.93</v>
      </c>
      <c r="P545" s="123">
        <v>1871.04</v>
      </c>
      <c r="Q545" s="123">
        <v>1835.27</v>
      </c>
      <c r="R545" s="123">
        <v>1878.31</v>
      </c>
      <c r="S545" s="123">
        <v>1932.37</v>
      </c>
      <c r="T545" s="123">
        <v>2008.77</v>
      </c>
      <c r="U545" s="123">
        <v>2059.9299999999998</v>
      </c>
      <c r="V545" s="123">
        <v>2106.64</v>
      </c>
      <c r="W545" s="123">
        <v>2122.2399999999998</v>
      </c>
      <c r="X545" s="123">
        <v>2130.16</v>
      </c>
      <c r="Y545" s="123">
        <v>2119.06</v>
      </c>
      <c r="Z545" s="123">
        <v>2080.67</v>
      </c>
    </row>
    <row r="546" spans="2:26" x14ac:dyDescent="0.25">
      <c r="B546" s="92">
        <f>B545+1</f>
        <v>46205</v>
      </c>
      <c r="C546" s="123">
        <v>559.03</v>
      </c>
      <c r="D546" s="123">
        <v>559.03</v>
      </c>
      <c r="E546" s="123">
        <v>559.03</v>
      </c>
      <c r="F546" s="123">
        <v>559.03</v>
      </c>
      <c r="G546" s="123">
        <v>559.03</v>
      </c>
      <c r="H546" s="123">
        <v>559.03</v>
      </c>
      <c r="I546" s="123">
        <v>559.03</v>
      </c>
      <c r="J546" s="123">
        <v>559.03</v>
      </c>
      <c r="K546" s="123">
        <v>559.03</v>
      </c>
      <c r="L546" s="123">
        <v>559.03</v>
      </c>
      <c r="M546" s="123">
        <v>559.03</v>
      </c>
      <c r="N546" s="123">
        <v>559.03</v>
      </c>
      <c r="O546" s="123">
        <v>559.03</v>
      </c>
      <c r="P546" s="123">
        <v>559.03</v>
      </c>
      <c r="Q546" s="123">
        <v>559.03</v>
      </c>
      <c r="R546" s="123">
        <v>559.03</v>
      </c>
      <c r="S546" s="123">
        <v>559.03</v>
      </c>
      <c r="T546" s="123">
        <v>559.03</v>
      </c>
      <c r="U546" s="123">
        <v>559.03</v>
      </c>
      <c r="V546" s="123">
        <v>559.03</v>
      </c>
      <c r="W546" s="123">
        <v>559.03</v>
      </c>
      <c r="X546" s="123">
        <v>559.03</v>
      </c>
      <c r="Y546" s="123">
        <v>559.03</v>
      </c>
      <c r="Z546" s="123">
        <v>559.03</v>
      </c>
    </row>
    <row r="547" spans="2:26" x14ac:dyDescent="0.25">
      <c r="B547" s="92">
        <f>B546+1</f>
        <v>46206</v>
      </c>
      <c r="C547" s="123">
        <v>2734.72</v>
      </c>
      <c r="D547" s="123">
        <v>2600.2600000000002</v>
      </c>
      <c r="E547" s="123">
        <v>2542.15</v>
      </c>
      <c r="F547" s="123">
        <v>2520.33</v>
      </c>
      <c r="G547" s="123">
        <v>2553.08</v>
      </c>
      <c r="H547" s="123">
        <v>2546.2600000000002</v>
      </c>
      <c r="I547" s="123">
        <v>2539.85</v>
      </c>
      <c r="J547" s="123">
        <v>2534.42</v>
      </c>
      <c r="K547" s="123">
        <v>2541.6999999999998</v>
      </c>
      <c r="L547" s="123">
        <v>2558.48</v>
      </c>
      <c r="M547" s="123">
        <v>2548.88</v>
      </c>
      <c r="N547" s="123">
        <v>2548.2800000000002</v>
      </c>
      <c r="O547" s="123">
        <v>2571.19</v>
      </c>
      <c r="P547" s="123">
        <v>2620.3000000000002</v>
      </c>
      <c r="Q547" s="123">
        <v>2567.58</v>
      </c>
      <c r="R547" s="123">
        <v>2619.09</v>
      </c>
      <c r="S547" s="123">
        <v>2754.13</v>
      </c>
      <c r="T547" s="123">
        <v>2604.04</v>
      </c>
      <c r="U547" s="123">
        <v>2628.95</v>
      </c>
      <c r="V547" s="123">
        <v>2659.2</v>
      </c>
      <c r="W547" s="123">
        <v>2662.81</v>
      </c>
      <c r="X547" s="123">
        <v>2774.94</v>
      </c>
      <c r="Y547" s="123">
        <v>2773.92</v>
      </c>
      <c r="Z547" s="123">
        <v>2800.52</v>
      </c>
    </row>
    <row r="548" spans="2:26" x14ac:dyDescent="0.25">
      <c r="B548" s="92">
        <f>B547+1</f>
        <v>46207</v>
      </c>
      <c r="C548" s="123">
        <v>2561.86</v>
      </c>
      <c r="D548" s="123">
        <v>2479.21</v>
      </c>
      <c r="E548" s="123">
        <v>2460.2199999999998</v>
      </c>
      <c r="F548" s="123">
        <v>2430.14</v>
      </c>
      <c r="G548" s="123">
        <v>2460.62</v>
      </c>
      <c r="H548" s="123">
        <v>2450.29</v>
      </c>
      <c r="I548" s="123">
        <v>2451.0500000000002</v>
      </c>
      <c r="J548" s="123">
        <v>2453.33</v>
      </c>
      <c r="K548" s="123">
        <v>2452.35</v>
      </c>
      <c r="L548" s="123">
        <v>2467.7199999999998</v>
      </c>
      <c r="M548" s="123">
        <v>2497.58</v>
      </c>
      <c r="N548" s="123">
        <v>2490.33</v>
      </c>
      <c r="O548" s="123">
        <v>2530.6999999999998</v>
      </c>
      <c r="P548" s="123">
        <v>2513.66</v>
      </c>
      <c r="Q548" s="123">
        <v>2484.38</v>
      </c>
      <c r="R548" s="123">
        <v>2535.0700000000002</v>
      </c>
      <c r="S548" s="123">
        <v>2630.79</v>
      </c>
      <c r="T548" s="123">
        <v>2726.64</v>
      </c>
      <c r="U548" s="123">
        <v>2856.52</v>
      </c>
      <c r="V548" s="123">
        <v>2877.45</v>
      </c>
      <c r="W548" s="123">
        <v>2883.61</v>
      </c>
      <c r="X548" s="123">
        <v>2886.95</v>
      </c>
      <c r="Y548" s="123">
        <v>2884.2</v>
      </c>
      <c r="Z548" s="123">
        <v>2959.85</v>
      </c>
    </row>
    <row r="549" spans="2:26" x14ac:dyDescent="0.25">
      <c r="B549" s="92">
        <f>B548+1</f>
        <v>46208</v>
      </c>
      <c r="C549" s="123">
        <v>2852.04</v>
      </c>
      <c r="D549" s="123">
        <v>2655.24</v>
      </c>
      <c r="E549" s="123">
        <v>2541.8200000000002</v>
      </c>
      <c r="F549" s="123">
        <v>2459.87</v>
      </c>
      <c r="G549" s="123">
        <v>2430.89</v>
      </c>
      <c r="H549" s="123">
        <v>2415.0500000000002</v>
      </c>
      <c r="I549" s="123">
        <v>2416.27</v>
      </c>
      <c r="J549" s="123">
        <v>2450.44</v>
      </c>
      <c r="K549" s="123">
        <v>2475</v>
      </c>
      <c r="L549" s="123">
        <v>2482.44</v>
      </c>
      <c r="M549" s="123">
        <v>2473.79</v>
      </c>
      <c r="N549" s="123">
        <v>2450.91</v>
      </c>
      <c r="O549" s="123">
        <v>2456.9</v>
      </c>
      <c r="P549" s="123">
        <v>2475.9699999999998</v>
      </c>
      <c r="Q549" s="123">
        <v>2400.9</v>
      </c>
      <c r="R549" s="123">
        <v>2460.25</v>
      </c>
      <c r="S549" s="123">
        <v>2576.25</v>
      </c>
      <c r="T549" s="123">
        <v>2667.45</v>
      </c>
      <c r="U549" s="123">
        <v>2769.54</v>
      </c>
      <c r="V549" s="123">
        <v>2825.44</v>
      </c>
      <c r="W549" s="123">
        <v>2840.7</v>
      </c>
      <c r="X549" s="123">
        <v>2860.93</v>
      </c>
      <c r="Y549" s="123">
        <v>2843.01</v>
      </c>
      <c r="Z549" s="123">
        <v>2829.78</v>
      </c>
    </row>
    <row r="550" spans="2:26" x14ac:dyDescent="0.25">
      <c r="B550" s="92">
        <f t="shared" ref="B550:B575" si="14">B549+1</f>
        <v>46209</v>
      </c>
      <c r="C550" s="123">
        <v>2720.79</v>
      </c>
      <c r="D550" s="123">
        <v>2576.59</v>
      </c>
      <c r="E550" s="123">
        <v>2486.7399999999998</v>
      </c>
      <c r="F550" s="123">
        <v>2472.23</v>
      </c>
      <c r="G550" s="123">
        <v>2528.23</v>
      </c>
      <c r="H550" s="123">
        <v>2487.33</v>
      </c>
      <c r="I550" s="123">
        <v>2476.89</v>
      </c>
      <c r="J550" s="123">
        <v>2478.38</v>
      </c>
      <c r="K550" s="123">
        <v>2483.02</v>
      </c>
      <c r="L550" s="123">
        <v>2493.36</v>
      </c>
      <c r="M550" s="123">
        <v>2493.11</v>
      </c>
      <c r="N550" s="123">
        <v>2483.1999999999998</v>
      </c>
      <c r="O550" s="123">
        <v>2506.0500000000002</v>
      </c>
      <c r="P550" s="123">
        <v>2510.0300000000002</v>
      </c>
      <c r="Q550" s="123">
        <v>2481.96</v>
      </c>
      <c r="R550" s="123">
        <v>2526.12</v>
      </c>
      <c r="S550" s="123">
        <v>2590.63</v>
      </c>
      <c r="T550" s="123">
        <v>2694.81</v>
      </c>
      <c r="U550" s="123">
        <v>2835.23</v>
      </c>
      <c r="V550" s="123">
        <v>2881.5</v>
      </c>
      <c r="W550" s="123">
        <v>2843.36</v>
      </c>
      <c r="X550" s="123">
        <v>2845.84</v>
      </c>
      <c r="Y550" s="123">
        <v>2909.03</v>
      </c>
      <c r="Z550" s="123">
        <v>2844.11</v>
      </c>
    </row>
    <row r="551" spans="2:26" x14ac:dyDescent="0.25">
      <c r="B551" s="92">
        <f t="shared" si="14"/>
        <v>46210</v>
      </c>
      <c r="C551" s="123">
        <v>2919.16</v>
      </c>
      <c r="D551" s="123">
        <v>2733.29</v>
      </c>
      <c r="E551" s="123">
        <v>2641.81</v>
      </c>
      <c r="F551" s="123">
        <v>2598.67</v>
      </c>
      <c r="G551" s="123">
        <v>2608.5</v>
      </c>
      <c r="H551" s="123">
        <v>2583.98</v>
      </c>
      <c r="I551" s="123">
        <v>2573.1799999999998</v>
      </c>
      <c r="J551" s="123">
        <v>2576.77</v>
      </c>
      <c r="K551" s="123">
        <v>2575.84</v>
      </c>
      <c r="L551" s="123">
        <v>2579.08</v>
      </c>
      <c r="M551" s="123">
        <v>2575.17</v>
      </c>
      <c r="N551" s="123">
        <v>2554.86</v>
      </c>
      <c r="O551" s="123">
        <v>2582.0100000000002</v>
      </c>
      <c r="P551" s="123">
        <v>2629.05</v>
      </c>
      <c r="Q551" s="123">
        <v>2596.12</v>
      </c>
      <c r="R551" s="123">
        <v>2653.23</v>
      </c>
      <c r="S551" s="123">
        <v>2734.49</v>
      </c>
      <c r="T551" s="123">
        <v>2789.31</v>
      </c>
      <c r="U551" s="123">
        <v>2920.56</v>
      </c>
      <c r="V551" s="123">
        <v>2956.1</v>
      </c>
      <c r="W551" s="123">
        <v>2937.07</v>
      </c>
      <c r="X551" s="123">
        <v>2929.64</v>
      </c>
      <c r="Y551" s="123">
        <v>2932.18</v>
      </c>
      <c r="Z551" s="123">
        <v>2981.74</v>
      </c>
    </row>
    <row r="552" spans="2:26" x14ac:dyDescent="0.25">
      <c r="B552" s="92">
        <f t="shared" si="14"/>
        <v>46211</v>
      </c>
      <c r="C552" s="123">
        <v>2830.91</v>
      </c>
      <c r="D552" s="123">
        <v>2783.39</v>
      </c>
      <c r="E552" s="123">
        <v>2709.02</v>
      </c>
      <c r="F552" s="123">
        <v>2582.7199999999998</v>
      </c>
      <c r="G552" s="123">
        <v>2481.36</v>
      </c>
      <c r="H552" s="123">
        <v>2471.23</v>
      </c>
      <c r="I552" s="123">
        <v>2470.16</v>
      </c>
      <c r="J552" s="123">
        <v>2475.13</v>
      </c>
      <c r="K552" s="123">
        <v>2477.59</v>
      </c>
      <c r="L552" s="123">
        <v>2478.6</v>
      </c>
      <c r="M552" s="123">
        <v>2482.17</v>
      </c>
      <c r="N552" s="123">
        <v>2470.7600000000002</v>
      </c>
      <c r="O552" s="123">
        <v>2481.9499999999998</v>
      </c>
      <c r="P552" s="123">
        <v>2511.08</v>
      </c>
      <c r="Q552" s="123">
        <v>2475.6999999999998</v>
      </c>
      <c r="R552" s="123">
        <v>2506.92</v>
      </c>
      <c r="S552" s="123">
        <v>2652.66</v>
      </c>
      <c r="T552" s="123">
        <v>2804.96</v>
      </c>
      <c r="U552" s="123">
        <v>2786.3</v>
      </c>
      <c r="V552" s="123">
        <v>2854.81</v>
      </c>
      <c r="W552" s="123">
        <v>2860.06</v>
      </c>
      <c r="X552" s="123">
        <v>2865.19</v>
      </c>
      <c r="Y552" s="123">
        <v>2871.64</v>
      </c>
      <c r="Z552" s="123">
        <v>2934.85</v>
      </c>
    </row>
    <row r="553" spans="2:26" x14ac:dyDescent="0.25">
      <c r="B553" s="92">
        <f t="shared" si="14"/>
        <v>46212</v>
      </c>
      <c r="C553" s="123">
        <v>2741.78</v>
      </c>
      <c r="D553" s="123">
        <v>2598.77</v>
      </c>
      <c r="E553" s="123">
        <v>2507.81</v>
      </c>
      <c r="F553" s="123">
        <v>2477.0700000000002</v>
      </c>
      <c r="G553" s="123">
        <v>2465.54</v>
      </c>
      <c r="H553" s="123">
        <v>2457.2800000000002</v>
      </c>
      <c r="I553" s="123">
        <v>2451.8000000000002</v>
      </c>
      <c r="J553" s="123">
        <v>2448.15</v>
      </c>
      <c r="K553" s="123">
        <v>2464.4499999999998</v>
      </c>
      <c r="L553" s="123">
        <v>2465.7600000000002</v>
      </c>
      <c r="M553" s="123">
        <v>2458.27</v>
      </c>
      <c r="N553" s="123">
        <v>2453.65</v>
      </c>
      <c r="O553" s="123">
        <v>2479.9</v>
      </c>
      <c r="P553" s="123">
        <v>2512.38</v>
      </c>
      <c r="Q553" s="123">
        <v>2456.04</v>
      </c>
      <c r="R553" s="123">
        <v>2535.4499999999998</v>
      </c>
      <c r="S553" s="123">
        <v>2570.67</v>
      </c>
      <c r="T553" s="123">
        <v>2547.4</v>
      </c>
      <c r="U553" s="123">
        <v>2631.57</v>
      </c>
      <c r="V553" s="123">
        <v>2694.23</v>
      </c>
      <c r="W553" s="123">
        <v>2718.64</v>
      </c>
      <c r="X553" s="123">
        <v>2800.73</v>
      </c>
      <c r="Y553" s="123">
        <v>2796.93</v>
      </c>
      <c r="Z553" s="123">
        <v>2738.19</v>
      </c>
    </row>
    <row r="554" spans="2:26" x14ac:dyDescent="0.25">
      <c r="B554" s="92">
        <f t="shared" si="14"/>
        <v>46213</v>
      </c>
      <c r="C554" s="123">
        <v>2494.63</v>
      </c>
      <c r="D554" s="123">
        <v>2388.86</v>
      </c>
      <c r="E554" s="123">
        <v>2450.36</v>
      </c>
      <c r="F554" s="123">
        <v>2417.86</v>
      </c>
      <c r="G554" s="123">
        <v>2454.13</v>
      </c>
      <c r="H554" s="123">
        <v>2454.73</v>
      </c>
      <c r="I554" s="123">
        <v>2408.48</v>
      </c>
      <c r="J554" s="123">
        <v>2399.4699999999998</v>
      </c>
      <c r="K554" s="123">
        <v>2413.98</v>
      </c>
      <c r="L554" s="123">
        <v>2427.4499999999998</v>
      </c>
      <c r="M554" s="123">
        <v>2431.56</v>
      </c>
      <c r="N554" s="123">
        <v>2409.64</v>
      </c>
      <c r="O554" s="123">
        <v>2416.4699999999998</v>
      </c>
      <c r="P554" s="123">
        <v>2414.7800000000002</v>
      </c>
      <c r="Q554" s="123">
        <v>2381.5300000000002</v>
      </c>
      <c r="R554" s="123">
        <v>2435.2399999999998</v>
      </c>
      <c r="S554" s="123">
        <v>2384.38</v>
      </c>
      <c r="T554" s="123">
        <v>2538.86</v>
      </c>
      <c r="U554" s="123">
        <v>2648.13</v>
      </c>
      <c r="V554" s="123">
        <v>2748.47</v>
      </c>
      <c r="W554" s="123">
        <v>2637.12</v>
      </c>
      <c r="X554" s="123">
        <v>2652.44</v>
      </c>
      <c r="Y554" s="123">
        <v>2683.61</v>
      </c>
      <c r="Z554" s="123">
        <v>2628.27</v>
      </c>
    </row>
    <row r="555" spans="2:26" x14ac:dyDescent="0.25">
      <c r="B555" s="92">
        <f t="shared" si="14"/>
        <v>46214</v>
      </c>
      <c r="C555" s="123">
        <v>2383.88</v>
      </c>
      <c r="D555" s="123">
        <v>2285.29</v>
      </c>
      <c r="E555" s="123">
        <v>2178.48</v>
      </c>
      <c r="F555" s="123">
        <v>2178.31</v>
      </c>
      <c r="G555" s="123">
        <v>2102.25</v>
      </c>
      <c r="H555" s="123">
        <v>2113.71</v>
      </c>
      <c r="I555" s="123">
        <v>2110.48</v>
      </c>
      <c r="J555" s="123">
        <v>2108.63</v>
      </c>
      <c r="K555" s="123">
        <v>2111.33</v>
      </c>
      <c r="L555" s="123">
        <v>2116.33</v>
      </c>
      <c r="M555" s="123">
        <v>2117.9</v>
      </c>
      <c r="N555" s="123">
        <v>2112.39</v>
      </c>
      <c r="O555" s="123">
        <v>2131.31</v>
      </c>
      <c r="P555" s="123">
        <v>2038.02</v>
      </c>
      <c r="Q555" s="123">
        <v>2097.4299999999998</v>
      </c>
      <c r="R555" s="123">
        <v>2075.62</v>
      </c>
      <c r="S555" s="123">
        <v>2171.0100000000002</v>
      </c>
      <c r="T555" s="123">
        <v>2305.13</v>
      </c>
      <c r="U555" s="123">
        <v>2394.65</v>
      </c>
      <c r="V555" s="123">
        <v>2452.62</v>
      </c>
      <c r="W555" s="123">
        <v>2491.48</v>
      </c>
      <c r="X555" s="123">
        <v>2516.2800000000002</v>
      </c>
      <c r="Y555" s="123">
        <v>2511.94</v>
      </c>
      <c r="Z555" s="123">
        <v>2506.16</v>
      </c>
    </row>
    <row r="556" spans="2:26" x14ac:dyDescent="0.25">
      <c r="B556" s="92">
        <f t="shared" si="14"/>
        <v>46215</v>
      </c>
      <c r="C556" s="123">
        <v>2473.21</v>
      </c>
      <c r="D556" s="123">
        <v>2374.52</v>
      </c>
      <c r="E556" s="123">
        <v>2259.75</v>
      </c>
      <c r="F556" s="123">
        <v>2216.85</v>
      </c>
      <c r="G556" s="123">
        <v>2152.69</v>
      </c>
      <c r="H556" s="123">
        <v>2123.7600000000002</v>
      </c>
      <c r="I556" s="123">
        <v>2118.9499999999998</v>
      </c>
      <c r="J556" s="123">
        <v>2124.46</v>
      </c>
      <c r="K556" s="123">
        <v>2101.41</v>
      </c>
      <c r="L556" s="123">
        <v>2147.96</v>
      </c>
      <c r="M556" s="123">
        <v>2173.35</v>
      </c>
      <c r="N556" s="123">
        <v>2160.0500000000002</v>
      </c>
      <c r="O556" s="123">
        <v>2181.88</v>
      </c>
      <c r="P556" s="123">
        <v>2137.88</v>
      </c>
      <c r="Q556" s="123">
        <v>2081.94</v>
      </c>
      <c r="R556" s="123">
        <v>2176.02</v>
      </c>
      <c r="S556" s="123">
        <v>2323.56</v>
      </c>
      <c r="T556" s="123">
        <v>2462.31</v>
      </c>
      <c r="U556" s="123">
        <v>2557.04</v>
      </c>
      <c r="V556" s="123">
        <v>2510.58</v>
      </c>
      <c r="W556" s="123">
        <v>2543.16</v>
      </c>
      <c r="X556" s="123">
        <v>2549.4699999999998</v>
      </c>
      <c r="Y556" s="123">
        <v>2636.52</v>
      </c>
      <c r="Z556" s="123">
        <v>2590.0100000000002</v>
      </c>
    </row>
    <row r="557" spans="2:26" x14ac:dyDescent="0.25">
      <c r="B557" s="92">
        <f t="shared" si="14"/>
        <v>46216</v>
      </c>
      <c r="C557" s="123">
        <v>2300.4</v>
      </c>
      <c r="D557" s="123">
        <v>2196.5</v>
      </c>
      <c r="E557" s="123">
        <v>2115.2600000000002</v>
      </c>
      <c r="F557" s="123">
        <v>2136.5700000000002</v>
      </c>
      <c r="G557" s="123">
        <v>2097.09</v>
      </c>
      <c r="H557" s="123">
        <v>2106.16</v>
      </c>
      <c r="I557" s="123">
        <v>2087.62</v>
      </c>
      <c r="J557" s="123">
        <v>2079.5100000000002</v>
      </c>
      <c r="K557" s="123">
        <v>2089.44</v>
      </c>
      <c r="L557" s="123">
        <v>2091.3000000000002</v>
      </c>
      <c r="M557" s="123">
        <v>2096.7800000000002</v>
      </c>
      <c r="N557" s="123">
        <v>2095.1799999999998</v>
      </c>
      <c r="O557" s="123">
        <v>2108.0100000000002</v>
      </c>
      <c r="P557" s="123">
        <v>2108.9299999999998</v>
      </c>
      <c r="Q557" s="123">
        <v>2064.92</v>
      </c>
      <c r="R557" s="123">
        <v>2154.2199999999998</v>
      </c>
      <c r="S557" s="123">
        <v>2249.42</v>
      </c>
      <c r="T557" s="123">
        <v>2238.87</v>
      </c>
      <c r="U557" s="123">
        <v>2309.06</v>
      </c>
      <c r="V557" s="123">
        <v>2357.77</v>
      </c>
      <c r="W557" s="123">
        <v>2390.9499999999998</v>
      </c>
      <c r="X557" s="123">
        <v>2411.1799999999998</v>
      </c>
      <c r="Y557" s="123">
        <v>2397.35</v>
      </c>
      <c r="Z557" s="123">
        <v>2416.2800000000002</v>
      </c>
    </row>
    <row r="558" spans="2:26" x14ac:dyDescent="0.25">
      <c r="B558" s="92">
        <f t="shared" si="14"/>
        <v>46217</v>
      </c>
      <c r="C558" s="123">
        <v>2604.4499999999998</v>
      </c>
      <c r="D558" s="123">
        <v>2466.02</v>
      </c>
      <c r="E558" s="123">
        <v>2399.88</v>
      </c>
      <c r="F558" s="123">
        <v>2341.5700000000002</v>
      </c>
      <c r="G558" s="123">
        <v>2375.27</v>
      </c>
      <c r="H558" s="123">
        <v>2375.31</v>
      </c>
      <c r="I558" s="123">
        <v>2354.9</v>
      </c>
      <c r="J558" s="123">
        <v>2348.71</v>
      </c>
      <c r="K558" s="123">
        <v>2362.12</v>
      </c>
      <c r="L558" s="123">
        <v>2378.02</v>
      </c>
      <c r="M558" s="123">
        <v>2374.89</v>
      </c>
      <c r="N558" s="123">
        <v>2355.58</v>
      </c>
      <c r="O558" s="123">
        <v>2372.46</v>
      </c>
      <c r="P558" s="123">
        <v>2360.67</v>
      </c>
      <c r="Q558" s="123">
        <v>2329.96</v>
      </c>
      <c r="R558" s="123">
        <v>2371.4299999999998</v>
      </c>
      <c r="S558" s="123">
        <v>2329.5300000000002</v>
      </c>
      <c r="T558" s="123">
        <v>2448.4899999999998</v>
      </c>
      <c r="U558" s="123">
        <v>2517.79</v>
      </c>
      <c r="V558" s="123">
        <v>2565.6999999999998</v>
      </c>
      <c r="W558" s="123">
        <v>2784.59</v>
      </c>
      <c r="X558" s="123">
        <v>2813.56</v>
      </c>
      <c r="Y558" s="123">
        <v>2825.34</v>
      </c>
      <c r="Z558" s="123">
        <v>2831.79</v>
      </c>
    </row>
    <row r="559" spans="2:26" x14ac:dyDescent="0.25">
      <c r="B559" s="92">
        <f t="shared" si="14"/>
        <v>46218</v>
      </c>
      <c r="C559" s="123">
        <v>2309.1</v>
      </c>
      <c r="D559" s="123">
        <v>2291.62</v>
      </c>
      <c r="E559" s="123">
        <v>2156.19</v>
      </c>
      <c r="F559" s="123">
        <v>2063.3200000000002</v>
      </c>
      <c r="G559" s="123">
        <v>2053.75</v>
      </c>
      <c r="H559" s="123">
        <v>2014.72</v>
      </c>
      <c r="I559" s="123">
        <v>1989.01</v>
      </c>
      <c r="J559" s="123">
        <v>1999.72</v>
      </c>
      <c r="K559" s="123">
        <v>2020.56</v>
      </c>
      <c r="L559" s="123">
        <v>2029.11</v>
      </c>
      <c r="M559" s="123">
        <v>2022.5</v>
      </c>
      <c r="N559" s="123">
        <v>2013.7</v>
      </c>
      <c r="O559" s="123">
        <v>2024.74</v>
      </c>
      <c r="P559" s="123">
        <v>2014.58</v>
      </c>
      <c r="Q559" s="123">
        <v>1999.76</v>
      </c>
      <c r="R559" s="123">
        <v>2079.3200000000002</v>
      </c>
      <c r="S559" s="123">
        <v>2155.46</v>
      </c>
      <c r="T559" s="123">
        <v>2332.8000000000002</v>
      </c>
      <c r="U559" s="123">
        <v>2561.1799999999998</v>
      </c>
      <c r="V559" s="123">
        <v>2591.9</v>
      </c>
      <c r="W559" s="123">
        <v>2610.92</v>
      </c>
      <c r="X559" s="123">
        <v>2644.46</v>
      </c>
      <c r="Y559" s="123">
        <v>2603.34</v>
      </c>
      <c r="Z559" s="123">
        <v>2586.2199999999998</v>
      </c>
    </row>
    <row r="560" spans="2:26" x14ac:dyDescent="0.25">
      <c r="B560" s="92">
        <f t="shared" si="14"/>
        <v>46219</v>
      </c>
      <c r="C560" s="123">
        <v>2319.87</v>
      </c>
      <c r="D560" s="123">
        <v>2098.94</v>
      </c>
      <c r="E560" s="123">
        <v>2069.67</v>
      </c>
      <c r="F560" s="123">
        <v>2014.97</v>
      </c>
      <c r="G560" s="123">
        <v>2014.22</v>
      </c>
      <c r="H560" s="123">
        <v>2008.84</v>
      </c>
      <c r="I560" s="123">
        <v>1901.49</v>
      </c>
      <c r="J560" s="123">
        <v>1916.95</v>
      </c>
      <c r="K560" s="123">
        <v>1928.65</v>
      </c>
      <c r="L560" s="123">
        <v>1930.94</v>
      </c>
      <c r="M560" s="123">
        <v>1929.85</v>
      </c>
      <c r="N560" s="123">
        <v>1922.46</v>
      </c>
      <c r="O560" s="123">
        <v>1926.39</v>
      </c>
      <c r="P560" s="123">
        <v>1911.09</v>
      </c>
      <c r="Q560" s="123">
        <v>1912.84</v>
      </c>
      <c r="R560" s="123">
        <v>1974.31</v>
      </c>
      <c r="S560" s="123">
        <v>2212.35</v>
      </c>
      <c r="T560" s="123">
        <v>2210.69</v>
      </c>
      <c r="U560" s="123">
        <v>2250.46</v>
      </c>
      <c r="V560" s="123">
        <v>2346.7600000000002</v>
      </c>
      <c r="W560" s="123">
        <v>2384.34</v>
      </c>
      <c r="X560" s="123">
        <v>2389.0700000000002</v>
      </c>
      <c r="Y560" s="123">
        <v>2340.0500000000002</v>
      </c>
      <c r="Z560" s="123">
        <v>2446.27</v>
      </c>
    </row>
    <row r="561" spans="2:26" x14ac:dyDescent="0.25">
      <c r="B561" s="92">
        <f t="shared" si="14"/>
        <v>46220</v>
      </c>
      <c r="C561" s="123">
        <v>2474.44</v>
      </c>
      <c r="D561" s="123">
        <v>2295.0700000000002</v>
      </c>
      <c r="E561" s="123">
        <v>2192.25</v>
      </c>
      <c r="F561" s="123">
        <v>2102.39</v>
      </c>
      <c r="G561" s="123">
        <v>2082.87</v>
      </c>
      <c r="H561" s="123">
        <v>2053.1</v>
      </c>
      <c r="I561" s="123">
        <v>2041.81</v>
      </c>
      <c r="J561" s="123">
        <v>2046.54</v>
      </c>
      <c r="K561" s="123">
        <v>2071.11</v>
      </c>
      <c r="L561" s="123">
        <v>2081.91</v>
      </c>
      <c r="M561" s="123">
        <v>2083.41</v>
      </c>
      <c r="N561" s="123">
        <v>2071.77</v>
      </c>
      <c r="O561" s="123">
        <v>2090.88</v>
      </c>
      <c r="P561" s="123">
        <v>2072.4499999999998</v>
      </c>
      <c r="Q561" s="123">
        <v>2074.89</v>
      </c>
      <c r="R561" s="123">
        <v>2105.11</v>
      </c>
      <c r="S561" s="123">
        <v>2302.4899999999998</v>
      </c>
      <c r="T561" s="123">
        <v>2364.4499999999998</v>
      </c>
      <c r="U561" s="123">
        <v>2484.69</v>
      </c>
      <c r="V561" s="123">
        <v>2542</v>
      </c>
      <c r="W561" s="123">
        <v>2577.9299999999998</v>
      </c>
      <c r="X561" s="123">
        <v>2614.56</v>
      </c>
      <c r="Y561" s="123">
        <v>2585.65</v>
      </c>
      <c r="Z561" s="123">
        <v>2501.9</v>
      </c>
    </row>
    <row r="562" spans="2:26" x14ac:dyDescent="0.25">
      <c r="B562" s="92">
        <f t="shared" si="14"/>
        <v>46221</v>
      </c>
      <c r="C562" s="123">
        <v>2303</v>
      </c>
      <c r="D562" s="123">
        <v>2185.9</v>
      </c>
      <c r="E562" s="123">
        <v>2034.48</v>
      </c>
      <c r="F562" s="123">
        <v>1942.83</v>
      </c>
      <c r="G562" s="123">
        <v>1910.58</v>
      </c>
      <c r="H562" s="123">
        <v>1811.27</v>
      </c>
      <c r="I562" s="123">
        <v>1799.71</v>
      </c>
      <c r="J562" s="123">
        <v>1792.29</v>
      </c>
      <c r="K562" s="123">
        <v>1792.17</v>
      </c>
      <c r="L562" s="123">
        <v>1799.68</v>
      </c>
      <c r="M562" s="123">
        <v>1799.61</v>
      </c>
      <c r="N562" s="123">
        <v>1802.16</v>
      </c>
      <c r="O562" s="123">
        <v>1813.44</v>
      </c>
      <c r="P562" s="123">
        <v>1901.69</v>
      </c>
      <c r="Q562" s="123">
        <v>1898.3</v>
      </c>
      <c r="R562" s="123">
        <v>1990.84</v>
      </c>
      <c r="S562" s="123">
        <v>2044.43</v>
      </c>
      <c r="T562" s="123">
        <v>2001.66</v>
      </c>
      <c r="U562" s="123">
        <v>2094.7600000000002</v>
      </c>
      <c r="V562" s="123">
        <v>2154.0500000000002</v>
      </c>
      <c r="W562" s="123">
        <v>2186.58</v>
      </c>
      <c r="X562" s="123">
        <v>2153.89</v>
      </c>
      <c r="Y562" s="123">
        <v>2200.15</v>
      </c>
      <c r="Z562" s="123">
        <v>2415.9499999999998</v>
      </c>
    </row>
    <row r="563" spans="2:26" x14ac:dyDescent="0.25">
      <c r="B563" s="92">
        <f t="shared" si="14"/>
        <v>46222</v>
      </c>
      <c r="C563" s="123">
        <v>2391.15</v>
      </c>
      <c r="D563" s="123">
        <v>2274.27</v>
      </c>
      <c r="E563" s="123">
        <v>2101.9499999999998</v>
      </c>
      <c r="F563" s="123">
        <v>2034.23</v>
      </c>
      <c r="G563" s="123">
        <v>1987.36</v>
      </c>
      <c r="H563" s="123">
        <v>1948.9</v>
      </c>
      <c r="I563" s="123">
        <v>1919.95</v>
      </c>
      <c r="J563" s="123">
        <v>1917.85</v>
      </c>
      <c r="K563" s="123">
        <v>1923.31</v>
      </c>
      <c r="L563" s="123">
        <v>1925.53</v>
      </c>
      <c r="M563" s="123">
        <v>1914.5</v>
      </c>
      <c r="N563" s="123">
        <v>1904.2</v>
      </c>
      <c r="O563" s="123">
        <v>1910.06</v>
      </c>
      <c r="P563" s="123">
        <v>1891.86</v>
      </c>
      <c r="Q563" s="123">
        <v>1883.49</v>
      </c>
      <c r="R563" s="123">
        <v>1964.15</v>
      </c>
      <c r="S563" s="123">
        <v>2038.49</v>
      </c>
      <c r="T563" s="123">
        <v>2174.4299999999998</v>
      </c>
      <c r="U563" s="123">
        <v>2267.0700000000002</v>
      </c>
      <c r="V563" s="123">
        <v>2332.2199999999998</v>
      </c>
      <c r="W563" s="123">
        <v>2364.98</v>
      </c>
      <c r="X563" s="123">
        <v>2388.7199999999998</v>
      </c>
      <c r="Y563" s="123">
        <v>2372.5500000000002</v>
      </c>
      <c r="Z563" s="123">
        <v>2389.36</v>
      </c>
    </row>
    <row r="564" spans="2:26" x14ac:dyDescent="0.25">
      <c r="B564" s="92">
        <f t="shared" si="14"/>
        <v>46223</v>
      </c>
      <c r="C564" s="123">
        <v>2227.83</v>
      </c>
      <c r="D564" s="123">
        <v>2056.81</v>
      </c>
      <c r="E564" s="123">
        <v>1980.53</v>
      </c>
      <c r="F564" s="123">
        <v>1991.93</v>
      </c>
      <c r="G564" s="123">
        <v>2164.1</v>
      </c>
      <c r="H564" s="123">
        <v>2176.4699999999998</v>
      </c>
      <c r="I564" s="123">
        <v>2189.9899999999998</v>
      </c>
      <c r="J564" s="123">
        <v>2175.23</v>
      </c>
      <c r="K564" s="123">
        <v>2183.91</v>
      </c>
      <c r="L564" s="123">
        <v>2151.3200000000002</v>
      </c>
      <c r="M564" s="123">
        <v>2151.58</v>
      </c>
      <c r="N564" s="123">
        <v>2126.75</v>
      </c>
      <c r="O564" s="123">
        <v>2149.88</v>
      </c>
      <c r="P564" s="123">
        <v>2181.19</v>
      </c>
      <c r="Q564" s="123">
        <v>2184.96</v>
      </c>
      <c r="R564" s="123">
        <v>2264.79</v>
      </c>
      <c r="S564" s="123">
        <v>2353.02</v>
      </c>
      <c r="T564" s="123">
        <v>2438.86</v>
      </c>
      <c r="U564" s="123">
        <v>2566.36</v>
      </c>
      <c r="V564" s="123">
        <v>2935.6</v>
      </c>
      <c r="W564" s="123">
        <v>3078.75</v>
      </c>
      <c r="X564" s="123">
        <v>3093.08</v>
      </c>
      <c r="Y564" s="123">
        <v>3064.21</v>
      </c>
      <c r="Z564" s="123">
        <v>2510.84</v>
      </c>
    </row>
    <row r="565" spans="2:26" x14ac:dyDescent="0.25">
      <c r="B565" s="92">
        <f t="shared" si="14"/>
        <v>46224</v>
      </c>
      <c r="C565" s="123">
        <v>2336.9699999999998</v>
      </c>
      <c r="D565" s="123">
        <v>2208.91</v>
      </c>
      <c r="E565" s="123">
        <v>2066.63</v>
      </c>
      <c r="F565" s="123">
        <v>2016.99</v>
      </c>
      <c r="G565" s="123">
        <v>2049.16</v>
      </c>
      <c r="H565" s="123">
        <v>2049.41</v>
      </c>
      <c r="I565" s="123">
        <v>2044.84</v>
      </c>
      <c r="J565" s="123">
        <v>2030.65</v>
      </c>
      <c r="K565" s="123">
        <v>2042.07</v>
      </c>
      <c r="L565" s="123">
        <v>2063.46</v>
      </c>
      <c r="M565" s="123">
        <v>2078.29</v>
      </c>
      <c r="N565" s="123">
        <v>2071.1799999999998</v>
      </c>
      <c r="O565" s="123">
        <v>2092.5</v>
      </c>
      <c r="P565" s="123">
        <v>2093.79</v>
      </c>
      <c r="Q565" s="123">
        <v>2038.36</v>
      </c>
      <c r="R565" s="123">
        <v>2104.59</v>
      </c>
      <c r="S565" s="123">
        <v>2158.31</v>
      </c>
      <c r="T565" s="123">
        <v>2260.61</v>
      </c>
      <c r="U565" s="123">
        <v>2372.88</v>
      </c>
      <c r="V565" s="123">
        <v>2634.77</v>
      </c>
      <c r="W565" s="123">
        <v>2649.41</v>
      </c>
      <c r="X565" s="123">
        <v>2668.86</v>
      </c>
      <c r="Y565" s="123">
        <v>2654.26</v>
      </c>
      <c r="Z565" s="123">
        <v>2554.6</v>
      </c>
    </row>
    <row r="566" spans="2:26" x14ac:dyDescent="0.25">
      <c r="B566" s="92">
        <f t="shared" si="14"/>
        <v>46225</v>
      </c>
      <c r="C566" s="123">
        <v>2152.29</v>
      </c>
      <c r="D566" s="123">
        <v>2011.19</v>
      </c>
      <c r="E566" s="123">
        <v>1924.56</v>
      </c>
      <c r="F566" s="123">
        <v>1967.15</v>
      </c>
      <c r="G566" s="123">
        <v>1986.53</v>
      </c>
      <c r="H566" s="123">
        <v>1969.16</v>
      </c>
      <c r="I566" s="123">
        <v>1994.04</v>
      </c>
      <c r="J566" s="123">
        <v>1936.84</v>
      </c>
      <c r="K566" s="123">
        <v>1984.16</v>
      </c>
      <c r="L566" s="123">
        <v>1966.53</v>
      </c>
      <c r="M566" s="123">
        <v>1955.41</v>
      </c>
      <c r="N566" s="123">
        <v>1937.38</v>
      </c>
      <c r="O566" s="123">
        <v>1975.83</v>
      </c>
      <c r="P566" s="123">
        <v>1995.16</v>
      </c>
      <c r="Q566" s="123">
        <v>1977.96</v>
      </c>
      <c r="R566" s="123">
        <v>2072.2600000000002</v>
      </c>
      <c r="S566" s="123">
        <v>2168.63</v>
      </c>
      <c r="T566" s="123">
        <v>2204.59</v>
      </c>
      <c r="U566" s="123">
        <v>2305.7600000000002</v>
      </c>
      <c r="V566" s="123">
        <v>2352.0100000000002</v>
      </c>
      <c r="W566" s="123">
        <v>2370.17</v>
      </c>
      <c r="X566" s="123">
        <v>2376.54</v>
      </c>
      <c r="Y566" s="123">
        <v>2402.29</v>
      </c>
      <c r="Z566" s="123">
        <v>2393.63</v>
      </c>
    </row>
    <row r="567" spans="2:26" x14ac:dyDescent="0.25">
      <c r="B567" s="92">
        <f t="shared" si="14"/>
        <v>46226</v>
      </c>
      <c r="C567" s="123">
        <v>2400.66</v>
      </c>
      <c r="D567" s="123">
        <v>2238.6799999999998</v>
      </c>
      <c r="E567" s="123">
        <v>2143.1999999999998</v>
      </c>
      <c r="F567" s="123">
        <v>2150.9499999999998</v>
      </c>
      <c r="G567" s="123">
        <v>2129.1</v>
      </c>
      <c r="H567" s="123">
        <v>2110.9299999999998</v>
      </c>
      <c r="I567" s="123">
        <v>2089.33</v>
      </c>
      <c r="J567" s="123">
        <v>2067.16</v>
      </c>
      <c r="K567" s="123">
        <v>2092.2399999999998</v>
      </c>
      <c r="L567" s="123">
        <v>2113.9499999999998</v>
      </c>
      <c r="M567" s="123">
        <v>2116.6799999999998</v>
      </c>
      <c r="N567" s="123">
        <v>2200.9899999999998</v>
      </c>
      <c r="O567" s="123">
        <v>2219.0100000000002</v>
      </c>
      <c r="P567" s="123">
        <v>2228.92</v>
      </c>
      <c r="Q567" s="123">
        <v>2199.2600000000002</v>
      </c>
      <c r="R567" s="123">
        <v>2286.64</v>
      </c>
      <c r="S567" s="123">
        <v>2348.75</v>
      </c>
      <c r="T567" s="123">
        <v>2309.96</v>
      </c>
      <c r="U567" s="123">
        <v>2400.94</v>
      </c>
      <c r="V567" s="123">
        <v>2487.5700000000002</v>
      </c>
      <c r="W567" s="123">
        <v>2710.61</v>
      </c>
      <c r="X567" s="123">
        <v>2725.25</v>
      </c>
      <c r="Y567" s="123">
        <v>2520.89</v>
      </c>
      <c r="Z567" s="123">
        <v>2564.96</v>
      </c>
    </row>
    <row r="568" spans="2:26" ht="15" customHeight="1" x14ac:dyDescent="0.25">
      <c r="B568" s="92">
        <f t="shared" si="14"/>
        <v>46227</v>
      </c>
      <c r="C568" s="123">
        <v>2847.54</v>
      </c>
      <c r="D568" s="123">
        <v>2658.18</v>
      </c>
      <c r="E568" s="123">
        <v>2689.92</v>
      </c>
      <c r="F568" s="123">
        <v>2453.7600000000002</v>
      </c>
      <c r="G568" s="123">
        <v>2456.42</v>
      </c>
      <c r="H568" s="123">
        <v>2441.27</v>
      </c>
      <c r="I568" s="123">
        <v>2420.19</v>
      </c>
      <c r="J568" s="123">
        <v>2417.0500000000002</v>
      </c>
      <c r="K568" s="123">
        <v>2421.67</v>
      </c>
      <c r="L568" s="123">
        <v>2445.9</v>
      </c>
      <c r="M568" s="123">
        <v>2642.77</v>
      </c>
      <c r="N568" s="123">
        <v>2665.06</v>
      </c>
      <c r="O568" s="123">
        <v>2667.84</v>
      </c>
      <c r="P568" s="123">
        <v>2702.22</v>
      </c>
      <c r="Q568" s="123">
        <v>2668.68</v>
      </c>
      <c r="R568" s="123">
        <v>2865.5</v>
      </c>
      <c r="S568" s="123">
        <v>3017.81</v>
      </c>
      <c r="T568" s="123">
        <v>3084.47</v>
      </c>
      <c r="U568" s="123">
        <v>3062.69</v>
      </c>
      <c r="V568" s="123">
        <v>3150.06</v>
      </c>
      <c r="W568" s="123">
        <v>3181.08</v>
      </c>
      <c r="X568" s="123">
        <v>3204.48</v>
      </c>
      <c r="Y568" s="123">
        <v>3173.35</v>
      </c>
      <c r="Z568" s="123">
        <v>3132.66</v>
      </c>
    </row>
    <row r="569" spans="2:26" x14ac:dyDescent="0.25">
      <c r="B569" s="92">
        <f t="shared" si="14"/>
        <v>46228</v>
      </c>
      <c r="C569" s="123">
        <v>2645.78</v>
      </c>
      <c r="D569" s="123">
        <v>2467.34</v>
      </c>
      <c r="E569" s="123">
        <v>2372.04</v>
      </c>
      <c r="F569" s="123">
        <v>2302.71</v>
      </c>
      <c r="G569" s="123">
        <v>2254.5500000000002</v>
      </c>
      <c r="H569" s="123">
        <v>2238.63</v>
      </c>
      <c r="I569" s="123">
        <v>2238.96</v>
      </c>
      <c r="J569" s="123">
        <v>2235.89</v>
      </c>
      <c r="K569" s="123">
        <v>2236.73</v>
      </c>
      <c r="L569" s="123">
        <v>2235.8000000000002</v>
      </c>
      <c r="M569" s="123">
        <v>2233.7199999999998</v>
      </c>
      <c r="N569" s="123">
        <v>2226.87</v>
      </c>
      <c r="O569" s="123">
        <v>2253.92</v>
      </c>
      <c r="P569" s="123">
        <v>2264.9899999999998</v>
      </c>
      <c r="Q569" s="123">
        <v>2223.3000000000002</v>
      </c>
      <c r="R569" s="123">
        <v>2275.42</v>
      </c>
      <c r="S569" s="123">
        <v>2581.6999999999998</v>
      </c>
      <c r="T569" s="123">
        <v>2510.3000000000002</v>
      </c>
      <c r="U569" s="123">
        <v>2599.04</v>
      </c>
      <c r="V569" s="123">
        <v>2664.7</v>
      </c>
      <c r="W569" s="123">
        <v>2689</v>
      </c>
      <c r="X569" s="123">
        <v>2699.81</v>
      </c>
      <c r="Y569" s="123">
        <v>2703.04</v>
      </c>
      <c r="Z569" s="123">
        <v>2735.13</v>
      </c>
    </row>
    <row r="570" spans="2:26" x14ac:dyDescent="0.25">
      <c r="B570" s="92">
        <f t="shared" si="14"/>
        <v>46229</v>
      </c>
      <c r="C570" s="123">
        <v>2566.4499999999998</v>
      </c>
      <c r="D570" s="123">
        <v>2360.52</v>
      </c>
      <c r="E570" s="123">
        <v>2231.16</v>
      </c>
      <c r="F570" s="123">
        <v>2212.7399999999998</v>
      </c>
      <c r="G570" s="123">
        <v>2168.2199999999998</v>
      </c>
      <c r="H570" s="123">
        <v>2140.5700000000002</v>
      </c>
      <c r="I570" s="123">
        <v>2127.12</v>
      </c>
      <c r="J570" s="123">
        <v>2140.0500000000002</v>
      </c>
      <c r="K570" s="123">
        <v>2146.96</v>
      </c>
      <c r="L570" s="123">
        <v>2151.65</v>
      </c>
      <c r="M570" s="123">
        <v>2145.54</v>
      </c>
      <c r="N570" s="123">
        <v>2138.2600000000002</v>
      </c>
      <c r="O570" s="123">
        <v>2149.48</v>
      </c>
      <c r="P570" s="123">
        <v>2140.75</v>
      </c>
      <c r="Q570" s="123">
        <v>2123</v>
      </c>
      <c r="R570" s="123">
        <v>2180.91</v>
      </c>
      <c r="S570" s="123">
        <v>2374.64</v>
      </c>
      <c r="T570" s="123">
        <v>2584.77</v>
      </c>
      <c r="U570" s="123">
        <v>2707.46</v>
      </c>
      <c r="V570" s="123">
        <v>2845.83</v>
      </c>
      <c r="W570" s="123">
        <v>2887.6</v>
      </c>
      <c r="X570" s="123">
        <v>2894.44</v>
      </c>
      <c r="Y570" s="123">
        <v>2945.63</v>
      </c>
      <c r="Z570" s="123">
        <v>2915.1</v>
      </c>
    </row>
    <row r="571" spans="2:26" x14ac:dyDescent="0.25">
      <c r="B571" s="92">
        <f t="shared" si="14"/>
        <v>46230</v>
      </c>
      <c r="C571" s="123">
        <v>2841.07</v>
      </c>
      <c r="D571" s="123">
        <v>2648.7</v>
      </c>
      <c r="E571" s="123">
        <v>2546.41</v>
      </c>
      <c r="F571" s="123">
        <v>2492.7800000000002</v>
      </c>
      <c r="G571" s="123">
        <v>2477.94</v>
      </c>
      <c r="H571" s="123">
        <v>2449.12</v>
      </c>
      <c r="I571" s="123">
        <v>2443.77</v>
      </c>
      <c r="J571" s="123">
        <v>2442.34</v>
      </c>
      <c r="K571" s="123">
        <v>2441.5300000000002</v>
      </c>
      <c r="L571" s="123">
        <v>2453.12</v>
      </c>
      <c r="M571" s="123">
        <v>2458.62</v>
      </c>
      <c r="N571" s="123">
        <v>2456.98</v>
      </c>
      <c r="O571" s="123">
        <v>2467.67</v>
      </c>
      <c r="P571" s="123">
        <v>2484.16</v>
      </c>
      <c r="Q571" s="123">
        <v>2451.19</v>
      </c>
      <c r="R571" s="123">
        <v>2546.2600000000002</v>
      </c>
      <c r="S571" s="123">
        <v>2685.43</v>
      </c>
      <c r="T571" s="123">
        <v>2875.49</v>
      </c>
      <c r="U571" s="123">
        <v>2988.33</v>
      </c>
      <c r="V571" s="123">
        <v>3016.31</v>
      </c>
      <c r="W571" s="123">
        <v>2997.76</v>
      </c>
      <c r="X571" s="123">
        <v>3056.52</v>
      </c>
      <c r="Y571" s="123">
        <v>3066.01</v>
      </c>
      <c r="Z571" s="123">
        <v>3114.95</v>
      </c>
    </row>
    <row r="572" spans="2:26" x14ac:dyDescent="0.25">
      <c r="B572" s="92">
        <f t="shared" si="14"/>
        <v>46231</v>
      </c>
      <c r="C572" s="123">
        <v>2734.05</v>
      </c>
      <c r="D572" s="123">
        <v>2593.09</v>
      </c>
      <c r="E572" s="123">
        <v>2459.7399999999998</v>
      </c>
      <c r="F572" s="123">
        <v>2424.73</v>
      </c>
      <c r="G572" s="123">
        <v>2436.86</v>
      </c>
      <c r="H572" s="123">
        <v>2425.2600000000002</v>
      </c>
      <c r="I572" s="123">
        <v>2415.9499999999998</v>
      </c>
      <c r="J572" s="123">
        <v>2432.06</v>
      </c>
      <c r="K572" s="123">
        <v>2447.16</v>
      </c>
      <c r="L572" s="123">
        <v>2461.7800000000002</v>
      </c>
      <c r="M572" s="123">
        <v>2467.84</v>
      </c>
      <c r="N572" s="123">
        <v>2468.29</v>
      </c>
      <c r="O572" s="123">
        <v>2467.59</v>
      </c>
      <c r="P572" s="123">
        <v>2495.89</v>
      </c>
      <c r="Q572" s="123">
        <v>2472.9899999999998</v>
      </c>
      <c r="R572" s="123">
        <v>2579.59</v>
      </c>
      <c r="S572" s="123">
        <v>2675.54</v>
      </c>
      <c r="T572" s="123">
        <v>2517.9299999999998</v>
      </c>
      <c r="U572" s="123">
        <v>2626.95</v>
      </c>
      <c r="V572" s="123">
        <v>2674.91</v>
      </c>
      <c r="W572" s="123">
        <v>2701.59</v>
      </c>
      <c r="X572" s="123">
        <v>2709.36</v>
      </c>
      <c r="Y572" s="123">
        <v>2705.88</v>
      </c>
      <c r="Z572" s="123">
        <v>2918.94</v>
      </c>
    </row>
    <row r="573" spans="2:26" x14ac:dyDescent="0.25">
      <c r="B573" s="92">
        <f t="shared" si="14"/>
        <v>46232</v>
      </c>
      <c r="C573" s="123">
        <v>2431.0500000000002</v>
      </c>
      <c r="D573" s="123">
        <v>2296.2199999999998</v>
      </c>
      <c r="E573" s="123">
        <v>2212.04</v>
      </c>
      <c r="F573" s="123">
        <v>2194.31</v>
      </c>
      <c r="G573" s="123">
        <v>2202.0500000000002</v>
      </c>
      <c r="H573" s="123">
        <v>2189.63</v>
      </c>
      <c r="I573" s="123">
        <v>2160.9</v>
      </c>
      <c r="J573" s="123">
        <v>2151.5100000000002</v>
      </c>
      <c r="K573" s="123">
        <v>2165.5500000000002</v>
      </c>
      <c r="L573" s="123">
        <v>2164.7800000000002</v>
      </c>
      <c r="M573" s="123">
        <v>2175.73</v>
      </c>
      <c r="N573" s="123">
        <v>2192.59</v>
      </c>
      <c r="O573" s="123">
        <v>2349.44</v>
      </c>
      <c r="P573" s="123">
        <v>2328.91</v>
      </c>
      <c r="Q573" s="123">
        <v>2297.61</v>
      </c>
      <c r="R573" s="123">
        <v>2363.8000000000002</v>
      </c>
      <c r="S573" s="123">
        <v>2438.42</v>
      </c>
      <c r="T573" s="123">
        <v>2473.21</v>
      </c>
      <c r="U573" s="123">
        <v>2490.5</v>
      </c>
      <c r="V573" s="123">
        <v>2522.2399999999998</v>
      </c>
      <c r="W573" s="123">
        <v>2580.37</v>
      </c>
      <c r="X573" s="123">
        <v>2749.25</v>
      </c>
      <c r="Y573" s="123">
        <v>2755.5</v>
      </c>
      <c r="Z573" s="123">
        <v>2793.4</v>
      </c>
    </row>
    <row r="574" spans="2:26" x14ac:dyDescent="0.25">
      <c r="B574" s="92">
        <f t="shared" si="14"/>
        <v>46233</v>
      </c>
      <c r="C574" s="123">
        <v>2682.87</v>
      </c>
      <c r="D574" s="123">
        <v>2516.0100000000002</v>
      </c>
      <c r="E574" s="123">
        <v>2277.88</v>
      </c>
      <c r="F574" s="123">
        <v>2269.88</v>
      </c>
      <c r="G574" s="123">
        <v>2225.42</v>
      </c>
      <c r="H574" s="123">
        <v>2187.02</v>
      </c>
      <c r="I574" s="123">
        <v>2152.62</v>
      </c>
      <c r="J574" s="123">
        <v>2158.37</v>
      </c>
      <c r="K574" s="123">
        <v>2161.37</v>
      </c>
      <c r="L574" s="123">
        <v>2162.4</v>
      </c>
      <c r="M574" s="123">
        <v>2161.8000000000002</v>
      </c>
      <c r="N574" s="123">
        <v>2156.14</v>
      </c>
      <c r="O574" s="123">
        <v>2203</v>
      </c>
      <c r="P574" s="123">
        <v>2202.67</v>
      </c>
      <c r="Q574" s="123">
        <v>2214.4499999999998</v>
      </c>
      <c r="R574" s="123">
        <v>2346.94</v>
      </c>
      <c r="S574" s="123">
        <v>2367.9699999999998</v>
      </c>
      <c r="T574" s="123">
        <v>2528.44</v>
      </c>
      <c r="U574" s="123">
        <v>3063.34</v>
      </c>
      <c r="V574" s="123">
        <v>2899.95</v>
      </c>
      <c r="W574" s="123">
        <v>2951.74</v>
      </c>
      <c r="X574" s="123">
        <v>2985.71</v>
      </c>
      <c r="Y574" s="123">
        <v>2988.99</v>
      </c>
      <c r="Z574" s="123">
        <v>3158.05</v>
      </c>
    </row>
    <row r="575" spans="2:26" x14ac:dyDescent="0.25">
      <c r="B575" s="92">
        <f t="shared" si="14"/>
        <v>46234</v>
      </c>
      <c r="C575" s="123">
        <v>2444.9899999999998</v>
      </c>
      <c r="D575" s="123">
        <v>2415.5700000000002</v>
      </c>
      <c r="E575" s="123">
        <v>2171.37</v>
      </c>
      <c r="F575" s="123">
        <v>2184</v>
      </c>
      <c r="G575" s="123">
        <v>2095.96</v>
      </c>
      <c r="H575" s="123">
        <v>2067.17</v>
      </c>
      <c r="I575" s="123">
        <v>2054.6999999999998</v>
      </c>
      <c r="J575" s="123">
        <v>2055.63</v>
      </c>
      <c r="K575" s="123">
        <v>2061.62</v>
      </c>
      <c r="L575" s="123">
        <v>2061.2199999999998</v>
      </c>
      <c r="M575" s="123">
        <v>2070.27</v>
      </c>
      <c r="N575" s="123">
        <v>2092.4</v>
      </c>
      <c r="O575" s="123">
        <v>2137.17</v>
      </c>
      <c r="P575" s="123">
        <v>2087.0100000000002</v>
      </c>
      <c r="Q575" s="123">
        <v>2048.63</v>
      </c>
      <c r="R575" s="123">
        <v>2206.17</v>
      </c>
      <c r="S575" s="123">
        <v>2184.4</v>
      </c>
      <c r="T575" s="123">
        <v>2441.4</v>
      </c>
      <c r="U575" s="123">
        <v>2342.7600000000002</v>
      </c>
      <c r="V575" s="123">
        <v>2478.5100000000002</v>
      </c>
      <c r="W575" s="123">
        <v>2544.92</v>
      </c>
      <c r="X575" s="123">
        <v>2586.5300000000002</v>
      </c>
      <c r="Y575" s="123">
        <v>2580.87</v>
      </c>
      <c r="Z575" s="123">
        <v>2524.16</v>
      </c>
    </row>
    <row r="576" spans="2:26" x14ac:dyDescent="0.25">
      <c r="B576" s="106"/>
      <c r="C576" s="106"/>
      <c r="D576" s="106"/>
      <c r="E576" s="106"/>
      <c r="F576" s="106"/>
      <c r="G576" s="106"/>
      <c r="H576" s="106"/>
      <c r="I576" s="106"/>
      <c r="J576" s="106"/>
      <c r="K576" s="106"/>
      <c r="L576" s="106"/>
      <c r="M576" s="106"/>
      <c r="N576" s="106"/>
      <c r="O576" s="106"/>
      <c r="P576" s="106"/>
      <c r="Q576" s="106"/>
      <c r="R576" s="106"/>
      <c r="S576" s="106"/>
      <c r="T576" s="106"/>
      <c r="U576" s="106"/>
      <c r="V576" s="106"/>
      <c r="W576" s="106"/>
      <c r="X576" s="106"/>
      <c r="Y576" s="106"/>
      <c r="Z576" s="106"/>
    </row>
    <row r="577" spans="2:26" ht="15" customHeight="1" x14ac:dyDescent="0.25">
      <c r="B577" s="142" t="s">
        <v>56</v>
      </c>
      <c r="C577" s="124" t="s">
        <v>57</v>
      </c>
      <c r="D577" s="125"/>
      <c r="E577" s="125"/>
      <c r="F577" s="125"/>
      <c r="G577" s="125"/>
      <c r="H577" s="125"/>
      <c r="I577" s="125"/>
      <c r="J577" s="125"/>
      <c r="K577" s="125"/>
      <c r="L577" s="125"/>
      <c r="M577" s="125"/>
      <c r="N577" s="125"/>
      <c r="O577" s="125"/>
      <c r="P577" s="125"/>
      <c r="Q577" s="125"/>
      <c r="R577" s="125"/>
      <c r="S577" s="125"/>
      <c r="T577" s="125"/>
      <c r="U577" s="125"/>
      <c r="V577" s="125"/>
      <c r="W577" s="125"/>
      <c r="X577" s="125"/>
      <c r="Y577" s="125"/>
      <c r="Z577" s="126"/>
    </row>
    <row r="578" spans="2:26" x14ac:dyDescent="0.25">
      <c r="B578" s="99" t="s">
        <v>53</v>
      </c>
      <c r="C578" s="89">
        <v>0</v>
      </c>
      <c r="D578" s="89">
        <v>4.1666666666666664E-2</v>
      </c>
      <c r="E578" s="89">
        <v>8.3333333333333329E-2</v>
      </c>
      <c r="F578" s="89">
        <v>0.125</v>
      </c>
      <c r="G578" s="89">
        <v>0.16666666666666666</v>
      </c>
      <c r="H578" s="89">
        <v>0.20833333333333334</v>
      </c>
      <c r="I578" s="89">
        <v>0.25</v>
      </c>
      <c r="J578" s="89">
        <v>0.29166666666666669</v>
      </c>
      <c r="K578" s="89">
        <v>0.33333333333333331</v>
      </c>
      <c r="L578" s="89">
        <v>0.375</v>
      </c>
      <c r="M578" s="89">
        <v>0.41666666666666669</v>
      </c>
      <c r="N578" s="89">
        <v>0.45833333333333331</v>
      </c>
      <c r="O578" s="89">
        <v>0.5</v>
      </c>
      <c r="P578" s="89">
        <v>0.54166666666666663</v>
      </c>
      <c r="Q578" s="89">
        <v>0.58333333333333337</v>
      </c>
      <c r="R578" s="89">
        <v>0.625</v>
      </c>
      <c r="S578" s="89">
        <v>0.66666666666666663</v>
      </c>
      <c r="T578" s="89">
        <v>0.70833333333333337</v>
      </c>
      <c r="U578" s="89">
        <v>0.75</v>
      </c>
      <c r="V578" s="89">
        <v>0.79166666666666663</v>
      </c>
      <c r="W578" s="89">
        <v>0.83333333333333337</v>
      </c>
      <c r="X578" s="89">
        <v>0.875</v>
      </c>
      <c r="Y578" s="89">
        <v>0.91666666666666663</v>
      </c>
      <c r="Z578" s="89">
        <v>0.95833333333333337</v>
      </c>
    </row>
    <row r="579" spans="2:26" x14ac:dyDescent="0.25">
      <c r="B579" s="101"/>
      <c r="C579" s="90" t="s">
        <v>54</v>
      </c>
      <c r="D579" s="90" t="s">
        <v>54</v>
      </c>
      <c r="E579" s="90" t="s">
        <v>54</v>
      </c>
      <c r="F579" s="90" t="s">
        <v>54</v>
      </c>
      <c r="G579" s="90" t="s">
        <v>54</v>
      </c>
      <c r="H579" s="90" t="s">
        <v>54</v>
      </c>
      <c r="I579" s="90" t="s">
        <v>54</v>
      </c>
      <c r="J579" s="90" t="s">
        <v>54</v>
      </c>
      <c r="K579" s="90" t="s">
        <v>54</v>
      </c>
      <c r="L579" s="90" t="s">
        <v>54</v>
      </c>
      <c r="M579" s="90" t="s">
        <v>54</v>
      </c>
      <c r="N579" s="90" t="s">
        <v>54</v>
      </c>
      <c r="O579" s="90" t="s">
        <v>54</v>
      </c>
      <c r="P579" s="90" t="s">
        <v>54</v>
      </c>
      <c r="Q579" s="90" t="s">
        <v>54</v>
      </c>
      <c r="R579" s="90" t="s">
        <v>54</v>
      </c>
      <c r="S579" s="90" t="s">
        <v>54</v>
      </c>
      <c r="T579" s="90" t="s">
        <v>54</v>
      </c>
      <c r="U579" s="90" t="s">
        <v>54</v>
      </c>
      <c r="V579" s="90" t="s">
        <v>54</v>
      </c>
      <c r="W579" s="90" t="s">
        <v>54</v>
      </c>
      <c r="X579" s="90" t="s">
        <v>54</v>
      </c>
      <c r="Y579" s="90" t="s">
        <v>54</v>
      </c>
      <c r="Z579" s="90" t="s">
        <v>55</v>
      </c>
    </row>
    <row r="580" spans="2:26" x14ac:dyDescent="0.25">
      <c r="B580" s="103"/>
      <c r="C580" s="91">
        <v>4.1666666666666664E-2</v>
      </c>
      <c r="D580" s="91">
        <v>8.3333333333333329E-2</v>
      </c>
      <c r="E580" s="91">
        <v>0.125</v>
      </c>
      <c r="F580" s="91">
        <v>0.16666666666666666</v>
      </c>
      <c r="G580" s="91">
        <v>0.20833333333333334</v>
      </c>
      <c r="H580" s="91">
        <v>0.25</v>
      </c>
      <c r="I580" s="91">
        <v>0.29166666666666669</v>
      </c>
      <c r="J580" s="91">
        <v>0.33333333333333331</v>
      </c>
      <c r="K580" s="91">
        <v>0.375</v>
      </c>
      <c r="L580" s="91">
        <v>0.41666666666666669</v>
      </c>
      <c r="M580" s="91">
        <v>0.45833333333333331</v>
      </c>
      <c r="N580" s="91">
        <v>0.5</v>
      </c>
      <c r="O580" s="91">
        <v>0.54166666666666663</v>
      </c>
      <c r="P580" s="91">
        <v>0.58333333333333337</v>
      </c>
      <c r="Q580" s="91">
        <v>0.625</v>
      </c>
      <c r="R580" s="91">
        <v>0.66666666666666663</v>
      </c>
      <c r="S580" s="91">
        <v>0.70833333333333337</v>
      </c>
      <c r="T580" s="91">
        <v>0.75</v>
      </c>
      <c r="U580" s="91">
        <v>0.79166666666666663</v>
      </c>
      <c r="V580" s="91">
        <v>0.83333333333333337</v>
      </c>
      <c r="W580" s="91">
        <v>0.875</v>
      </c>
      <c r="X580" s="91">
        <v>0.91666666666666663</v>
      </c>
      <c r="Y580" s="91">
        <v>0.95833333333333337</v>
      </c>
      <c r="Z580" s="91">
        <v>0</v>
      </c>
    </row>
    <row r="581" spans="2:26" x14ac:dyDescent="0.25">
      <c r="B581" s="92">
        <f>$A$1</f>
        <v>46204</v>
      </c>
      <c r="C581" s="123">
        <v>2095.69</v>
      </c>
      <c r="D581" s="123">
        <v>2023.77</v>
      </c>
      <c r="E581" s="123">
        <v>1982.42</v>
      </c>
      <c r="F581" s="123">
        <v>1966.77</v>
      </c>
      <c r="G581" s="123">
        <v>1976.2</v>
      </c>
      <c r="H581" s="123">
        <v>1990.96</v>
      </c>
      <c r="I581" s="123">
        <v>1993.31</v>
      </c>
      <c r="J581" s="123">
        <v>1994.5</v>
      </c>
      <c r="K581" s="123">
        <v>2002.4</v>
      </c>
      <c r="L581" s="123">
        <v>2033.43</v>
      </c>
      <c r="M581" s="123">
        <v>2064.08</v>
      </c>
      <c r="N581" s="123">
        <v>2083.9699999999998</v>
      </c>
      <c r="O581" s="123">
        <v>2104.89</v>
      </c>
      <c r="P581" s="123">
        <v>2089</v>
      </c>
      <c r="Q581" s="123">
        <v>2053.23</v>
      </c>
      <c r="R581" s="123">
        <v>2096.27</v>
      </c>
      <c r="S581" s="123">
        <v>2150.33</v>
      </c>
      <c r="T581" s="123">
        <v>2226.73</v>
      </c>
      <c r="U581" s="123">
        <v>2277.89</v>
      </c>
      <c r="V581" s="123">
        <v>2324.6</v>
      </c>
      <c r="W581" s="123">
        <v>2340.1999999999998</v>
      </c>
      <c r="X581" s="123">
        <v>2348.12</v>
      </c>
      <c r="Y581" s="123">
        <v>2337.02</v>
      </c>
      <c r="Z581" s="123">
        <v>2298.63</v>
      </c>
    </row>
    <row r="582" spans="2:26" x14ac:dyDescent="0.25">
      <c r="B582" s="92">
        <f>B581+1</f>
        <v>46205</v>
      </c>
      <c r="C582" s="123">
        <v>776.99</v>
      </c>
      <c r="D582" s="123">
        <v>776.99</v>
      </c>
      <c r="E582" s="123">
        <v>776.99</v>
      </c>
      <c r="F582" s="123">
        <v>776.99</v>
      </c>
      <c r="G582" s="123">
        <v>776.99</v>
      </c>
      <c r="H582" s="123">
        <v>776.99</v>
      </c>
      <c r="I582" s="123">
        <v>776.99</v>
      </c>
      <c r="J582" s="123">
        <v>776.99</v>
      </c>
      <c r="K582" s="123">
        <v>776.99</v>
      </c>
      <c r="L582" s="123">
        <v>776.99</v>
      </c>
      <c r="M582" s="123">
        <v>776.99</v>
      </c>
      <c r="N582" s="123">
        <v>776.99</v>
      </c>
      <c r="O582" s="123">
        <v>776.99</v>
      </c>
      <c r="P582" s="123">
        <v>776.99</v>
      </c>
      <c r="Q582" s="123">
        <v>776.99</v>
      </c>
      <c r="R582" s="123">
        <v>776.99</v>
      </c>
      <c r="S582" s="123">
        <v>776.99</v>
      </c>
      <c r="T582" s="123">
        <v>776.99</v>
      </c>
      <c r="U582" s="123">
        <v>776.99</v>
      </c>
      <c r="V582" s="123">
        <v>776.99</v>
      </c>
      <c r="W582" s="123">
        <v>776.99</v>
      </c>
      <c r="X582" s="123">
        <v>776.99</v>
      </c>
      <c r="Y582" s="123">
        <v>776.99</v>
      </c>
      <c r="Z582" s="123">
        <v>776.99</v>
      </c>
    </row>
    <row r="583" spans="2:26" x14ac:dyDescent="0.25">
      <c r="B583" s="92">
        <f>B582+1</f>
        <v>46206</v>
      </c>
      <c r="C583" s="123">
        <v>2952.68</v>
      </c>
      <c r="D583" s="123">
        <v>2818.22</v>
      </c>
      <c r="E583" s="123">
        <v>2760.11</v>
      </c>
      <c r="F583" s="123">
        <v>2738.29</v>
      </c>
      <c r="G583" s="123">
        <v>2771.04</v>
      </c>
      <c r="H583" s="123">
        <v>2764.22</v>
      </c>
      <c r="I583" s="123">
        <v>2757.81</v>
      </c>
      <c r="J583" s="123">
        <v>2752.38</v>
      </c>
      <c r="K583" s="123">
        <v>2759.66</v>
      </c>
      <c r="L583" s="123">
        <v>2776.44</v>
      </c>
      <c r="M583" s="123">
        <v>2766.84</v>
      </c>
      <c r="N583" s="123">
        <v>2766.24</v>
      </c>
      <c r="O583" s="123">
        <v>2789.15</v>
      </c>
      <c r="P583" s="123">
        <v>2838.26</v>
      </c>
      <c r="Q583" s="123">
        <v>2785.54</v>
      </c>
      <c r="R583" s="123">
        <v>2837.05</v>
      </c>
      <c r="S583" s="123">
        <v>2972.09</v>
      </c>
      <c r="T583" s="123">
        <v>2822</v>
      </c>
      <c r="U583" s="123">
        <v>2846.91</v>
      </c>
      <c r="V583" s="123">
        <v>2877.16</v>
      </c>
      <c r="W583" s="123">
        <v>2880.77</v>
      </c>
      <c r="X583" s="123">
        <v>2992.9</v>
      </c>
      <c r="Y583" s="123">
        <v>2991.88</v>
      </c>
      <c r="Z583" s="123">
        <v>3018.48</v>
      </c>
    </row>
    <row r="584" spans="2:26" x14ac:dyDescent="0.25">
      <c r="B584" s="92">
        <f>B583+1</f>
        <v>46207</v>
      </c>
      <c r="C584" s="123">
        <v>2779.82</v>
      </c>
      <c r="D584" s="123">
        <v>2697.17</v>
      </c>
      <c r="E584" s="123">
        <v>2678.18</v>
      </c>
      <c r="F584" s="123">
        <v>2648.1</v>
      </c>
      <c r="G584" s="123">
        <v>2678.58</v>
      </c>
      <c r="H584" s="123">
        <v>2668.25</v>
      </c>
      <c r="I584" s="123">
        <v>2669.01</v>
      </c>
      <c r="J584" s="123">
        <v>2671.29</v>
      </c>
      <c r="K584" s="123">
        <v>2670.31</v>
      </c>
      <c r="L584" s="123">
        <v>2685.68</v>
      </c>
      <c r="M584" s="123">
        <v>2715.54</v>
      </c>
      <c r="N584" s="123">
        <v>2708.29</v>
      </c>
      <c r="O584" s="123">
        <v>2748.66</v>
      </c>
      <c r="P584" s="123">
        <v>2731.62</v>
      </c>
      <c r="Q584" s="123">
        <v>2702.34</v>
      </c>
      <c r="R584" s="123">
        <v>2753.03</v>
      </c>
      <c r="S584" s="123">
        <v>2848.75</v>
      </c>
      <c r="T584" s="123">
        <v>2944.6</v>
      </c>
      <c r="U584" s="123">
        <v>3074.48</v>
      </c>
      <c r="V584" s="123">
        <v>3095.41</v>
      </c>
      <c r="W584" s="123">
        <v>3101.57</v>
      </c>
      <c r="X584" s="123">
        <v>3104.91</v>
      </c>
      <c r="Y584" s="123">
        <v>3102.16</v>
      </c>
      <c r="Z584" s="123">
        <v>3177.81</v>
      </c>
    </row>
    <row r="585" spans="2:26" x14ac:dyDescent="0.25">
      <c r="B585" s="92">
        <f>B584+1</f>
        <v>46208</v>
      </c>
      <c r="C585" s="123">
        <v>3070</v>
      </c>
      <c r="D585" s="123">
        <v>2873.2</v>
      </c>
      <c r="E585" s="123">
        <v>2759.78</v>
      </c>
      <c r="F585" s="123">
        <v>2677.83</v>
      </c>
      <c r="G585" s="123">
        <v>2648.85</v>
      </c>
      <c r="H585" s="123">
        <v>2633.01</v>
      </c>
      <c r="I585" s="123">
        <v>2634.23</v>
      </c>
      <c r="J585" s="123">
        <v>2668.4</v>
      </c>
      <c r="K585" s="123">
        <v>2692.96</v>
      </c>
      <c r="L585" s="123">
        <v>2700.4</v>
      </c>
      <c r="M585" s="123">
        <v>2691.75</v>
      </c>
      <c r="N585" s="123">
        <v>2668.87</v>
      </c>
      <c r="O585" s="123">
        <v>2674.86</v>
      </c>
      <c r="P585" s="123">
        <v>2693.93</v>
      </c>
      <c r="Q585" s="123">
        <v>2618.86</v>
      </c>
      <c r="R585" s="123">
        <v>2678.21</v>
      </c>
      <c r="S585" s="123">
        <v>2794.21</v>
      </c>
      <c r="T585" s="123">
        <v>2885.41</v>
      </c>
      <c r="U585" s="123">
        <v>2987.5</v>
      </c>
      <c r="V585" s="123">
        <v>3043.4</v>
      </c>
      <c r="W585" s="123">
        <v>3058.66</v>
      </c>
      <c r="X585" s="123">
        <v>3078.89</v>
      </c>
      <c r="Y585" s="123">
        <v>3060.97</v>
      </c>
      <c r="Z585" s="123">
        <v>3047.74</v>
      </c>
    </row>
    <row r="586" spans="2:26" x14ac:dyDescent="0.25">
      <c r="B586" s="92">
        <f t="shared" ref="B586:B611" si="15">B585+1</f>
        <v>46209</v>
      </c>
      <c r="C586" s="123">
        <v>2938.75</v>
      </c>
      <c r="D586" s="123">
        <v>2794.55</v>
      </c>
      <c r="E586" s="123">
        <v>2704.7</v>
      </c>
      <c r="F586" s="123">
        <v>2690.19</v>
      </c>
      <c r="G586" s="123">
        <v>2746.19</v>
      </c>
      <c r="H586" s="123">
        <v>2705.29</v>
      </c>
      <c r="I586" s="123">
        <v>2694.85</v>
      </c>
      <c r="J586" s="123">
        <v>2696.34</v>
      </c>
      <c r="K586" s="123">
        <v>2700.98</v>
      </c>
      <c r="L586" s="123">
        <v>2711.32</v>
      </c>
      <c r="M586" s="123">
        <v>2711.07</v>
      </c>
      <c r="N586" s="123">
        <v>2701.16</v>
      </c>
      <c r="O586" s="123">
        <v>2724.01</v>
      </c>
      <c r="P586" s="123">
        <v>2727.99</v>
      </c>
      <c r="Q586" s="123">
        <v>2699.92</v>
      </c>
      <c r="R586" s="123">
        <v>2744.08</v>
      </c>
      <c r="S586" s="123">
        <v>2808.59</v>
      </c>
      <c r="T586" s="123">
        <v>2912.77</v>
      </c>
      <c r="U586" s="123">
        <v>3053.19</v>
      </c>
      <c r="V586" s="123">
        <v>3099.46</v>
      </c>
      <c r="W586" s="123">
        <v>3061.32</v>
      </c>
      <c r="X586" s="123">
        <v>3063.8</v>
      </c>
      <c r="Y586" s="123">
        <v>3126.99</v>
      </c>
      <c r="Z586" s="123">
        <v>3062.07</v>
      </c>
    </row>
    <row r="587" spans="2:26" x14ac:dyDescent="0.25">
      <c r="B587" s="92">
        <f t="shared" si="15"/>
        <v>46210</v>
      </c>
      <c r="C587" s="123">
        <v>3137.12</v>
      </c>
      <c r="D587" s="123">
        <v>2951.25</v>
      </c>
      <c r="E587" s="123">
        <v>2859.77</v>
      </c>
      <c r="F587" s="123">
        <v>2816.63</v>
      </c>
      <c r="G587" s="123">
        <v>2826.46</v>
      </c>
      <c r="H587" s="123">
        <v>2801.94</v>
      </c>
      <c r="I587" s="123">
        <v>2791.14</v>
      </c>
      <c r="J587" s="123">
        <v>2794.73</v>
      </c>
      <c r="K587" s="123">
        <v>2793.8</v>
      </c>
      <c r="L587" s="123">
        <v>2797.04</v>
      </c>
      <c r="M587" s="123">
        <v>2793.13</v>
      </c>
      <c r="N587" s="123">
        <v>2772.82</v>
      </c>
      <c r="O587" s="123">
        <v>2799.97</v>
      </c>
      <c r="P587" s="123">
        <v>2847.01</v>
      </c>
      <c r="Q587" s="123">
        <v>2814.08</v>
      </c>
      <c r="R587" s="123">
        <v>2871.19</v>
      </c>
      <c r="S587" s="123">
        <v>2952.45</v>
      </c>
      <c r="T587" s="123">
        <v>3007.27</v>
      </c>
      <c r="U587" s="123">
        <v>3138.52</v>
      </c>
      <c r="V587" s="123">
        <v>3174.06</v>
      </c>
      <c r="W587" s="123">
        <v>3155.03</v>
      </c>
      <c r="X587" s="123">
        <v>3147.6</v>
      </c>
      <c r="Y587" s="123">
        <v>3150.14</v>
      </c>
      <c r="Z587" s="123">
        <v>3199.7</v>
      </c>
    </row>
    <row r="588" spans="2:26" x14ac:dyDescent="0.25">
      <c r="B588" s="92">
        <f t="shared" si="15"/>
        <v>46211</v>
      </c>
      <c r="C588" s="123">
        <v>3048.87</v>
      </c>
      <c r="D588" s="123">
        <v>3001.35</v>
      </c>
      <c r="E588" s="123">
        <v>2926.98</v>
      </c>
      <c r="F588" s="123">
        <v>2800.68</v>
      </c>
      <c r="G588" s="123">
        <v>2699.32</v>
      </c>
      <c r="H588" s="123">
        <v>2689.19</v>
      </c>
      <c r="I588" s="123">
        <v>2688.12</v>
      </c>
      <c r="J588" s="123">
        <v>2693.09</v>
      </c>
      <c r="K588" s="123">
        <v>2695.55</v>
      </c>
      <c r="L588" s="123">
        <v>2696.56</v>
      </c>
      <c r="M588" s="123">
        <v>2700.13</v>
      </c>
      <c r="N588" s="123">
        <v>2688.72</v>
      </c>
      <c r="O588" s="123">
        <v>2699.91</v>
      </c>
      <c r="P588" s="123">
        <v>2729.04</v>
      </c>
      <c r="Q588" s="123">
        <v>2693.66</v>
      </c>
      <c r="R588" s="123">
        <v>2724.88</v>
      </c>
      <c r="S588" s="123">
        <v>2870.62</v>
      </c>
      <c r="T588" s="123">
        <v>3022.92</v>
      </c>
      <c r="U588" s="123">
        <v>3004.26</v>
      </c>
      <c r="V588" s="123">
        <v>3072.77</v>
      </c>
      <c r="W588" s="123">
        <v>3078.02</v>
      </c>
      <c r="X588" s="123">
        <v>3083.15</v>
      </c>
      <c r="Y588" s="123">
        <v>3089.6</v>
      </c>
      <c r="Z588" s="123">
        <v>3152.81</v>
      </c>
    </row>
    <row r="589" spans="2:26" x14ac:dyDescent="0.25">
      <c r="B589" s="92">
        <f t="shared" si="15"/>
        <v>46212</v>
      </c>
      <c r="C589" s="123">
        <v>2959.74</v>
      </c>
      <c r="D589" s="123">
        <v>2816.73</v>
      </c>
      <c r="E589" s="123">
        <v>2725.77</v>
      </c>
      <c r="F589" s="123">
        <v>2695.03</v>
      </c>
      <c r="G589" s="123">
        <v>2683.5</v>
      </c>
      <c r="H589" s="123">
        <v>2675.24</v>
      </c>
      <c r="I589" s="123">
        <v>2669.76</v>
      </c>
      <c r="J589" s="123">
        <v>2666.11</v>
      </c>
      <c r="K589" s="123">
        <v>2682.41</v>
      </c>
      <c r="L589" s="123">
        <v>2683.72</v>
      </c>
      <c r="M589" s="123">
        <v>2676.23</v>
      </c>
      <c r="N589" s="123">
        <v>2671.61</v>
      </c>
      <c r="O589" s="123">
        <v>2697.86</v>
      </c>
      <c r="P589" s="123">
        <v>2730.34</v>
      </c>
      <c r="Q589" s="123">
        <v>2674</v>
      </c>
      <c r="R589" s="123">
        <v>2753.41</v>
      </c>
      <c r="S589" s="123">
        <v>2788.63</v>
      </c>
      <c r="T589" s="123">
        <v>2765.36</v>
      </c>
      <c r="U589" s="123">
        <v>2849.53</v>
      </c>
      <c r="V589" s="123">
        <v>2912.19</v>
      </c>
      <c r="W589" s="123">
        <v>2936.6</v>
      </c>
      <c r="X589" s="123">
        <v>3018.69</v>
      </c>
      <c r="Y589" s="123">
        <v>3014.89</v>
      </c>
      <c r="Z589" s="123">
        <v>2956.15</v>
      </c>
    </row>
    <row r="590" spans="2:26" x14ac:dyDescent="0.25">
      <c r="B590" s="92">
        <f t="shared" si="15"/>
        <v>46213</v>
      </c>
      <c r="C590" s="123">
        <v>2712.59</v>
      </c>
      <c r="D590" s="123">
        <v>2606.8200000000002</v>
      </c>
      <c r="E590" s="123">
        <v>2668.32</v>
      </c>
      <c r="F590" s="123">
        <v>2635.82</v>
      </c>
      <c r="G590" s="123">
        <v>2672.09</v>
      </c>
      <c r="H590" s="123">
        <v>2672.69</v>
      </c>
      <c r="I590" s="123">
        <v>2626.44</v>
      </c>
      <c r="J590" s="123">
        <v>2617.4299999999998</v>
      </c>
      <c r="K590" s="123">
        <v>2631.94</v>
      </c>
      <c r="L590" s="123">
        <v>2645.41</v>
      </c>
      <c r="M590" s="123">
        <v>2649.52</v>
      </c>
      <c r="N590" s="123">
        <v>2627.6</v>
      </c>
      <c r="O590" s="123">
        <v>2634.43</v>
      </c>
      <c r="P590" s="123">
        <v>2632.74</v>
      </c>
      <c r="Q590" s="123">
        <v>2599.4899999999998</v>
      </c>
      <c r="R590" s="123">
        <v>2653.2</v>
      </c>
      <c r="S590" s="123">
        <v>2602.34</v>
      </c>
      <c r="T590" s="123">
        <v>2756.82</v>
      </c>
      <c r="U590" s="123">
        <v>2866.09</v>
      </c>
      <c r="V590" s="123">
        <v>2966.43</v>
      </c>
      <c r="W590" s="123">
        <v>2855.08</v>
      </c>
      <c r="X590" s="123">
        <v>2870.4</v>
      </c>
      <c r="Y590" s="123">
        <v>2901.57</v>
      </c>
      <c r="Z590" s="123">
        <v>2846.23</v>
      </c>
    </row>
    <row r="591" spans="2:26" x14ac:dyDescent="0.25">
      <c r="B591" s="92">
        <f t="shared" si="15"/>
        <v>46214</v>
      </c>
      <c r="C591" s="123">
        <v>2601.84</v>
      </c>
      <c r="D591" s="123">
        <v>2503.25</v>
      </c>
      <c r="E591" s="123">
        <v>2396.44</v>
      </c>
      <c r="F591" s="123">
        <v>2396.27</v>
      </c>
      <c r="G591" s="123">
        <v>2320.21</v>
      </c>
      <c r="H591" s="123">
        <v>2331.67</v>
      </c>
      <c r="I591" s="123">
        <v>2328.44</v>
      </c>
      <c r="J591" s="123">
        <v>2326.59</v>
      </c>
      <c r="K591" s="123">
        <v>2329.29</v>
      </c>
      <c r="L591" s="123">
        <v>2334.29</v>
      </c>
      <c r="M591" s="123">
        <v>2335.86</v>
      </c>
      <c r="N591" s="123">
        <v>2330.35</v>
      </c>
      <c r="O591" s="123">
        <v>2349.27</v>
      </c>
      <c r="P591" s="123">
        <v>2255.98</v>
      </c>
      <c r="Q591" s="123">
        <v>2315.39</v>
      </c>
      <c r="R591" s="123">
        <v>2293.58</v>
      </c>
      <c r="S591" s="123">
        <v>2388.9699999999998</v>
      </c>
      <c r="T591" s="123">
        <v>2523.09</v>
      </c>
      <c r="U591" s="123">
        <v>2612.61</v>
      </c>
      <c r="V591" s="123">
        <v>2670.58</v>
      </c>
      <c r="W591" s="123">
        <v>2709.44</v>
      </c>
      <c r="X591" s="123">
        <v>2734.24</v>
      </c>
      <c r="Y591" s="123">
        <v>2729.9</v>
      </c>
      <c r="Z591" s="123">
        <v>2724.12</v>
      </c>
    </row>
    <row r="592" spans="2:26" x14ac:dyDescent="0.25">
      <c r="B592" s="92">
        <f t="shared" si="15"/>
        <v>46215</v>
      </c>
      <c r="C592" s="123">
        <v>2691.17</v>
      </c>
      <c r="D592" s="123">
        <v>2592.48</v>
      </c>
      <c r="E592" s="123">
        <v>2477.71</v>
      </c>
      <c r="F592" s="123">
        <v>2434.81</v>
      </c>
      <c r="G592" s="123">
        <v>2370.65</v>
      </c>
      <c r="H592" s="123">
        <v>2341.7199999999998</v>
      </c>
      <c r="I592" s="123">
        <v>2336.91</v>
      </c>
      <c r="J592" s="123">
        <v>2342.42</v>
      </c>
      <c r="K592" s="123">
        <v>2319.37</v>
      </c>
      <c r="L592" s="123">
        <v>2365.92</v>
      </c>
      <c r="M592" s="123">
        <v>2391.31</v>
      </c>
      <c r="N592" s="123">
        <v>2378.0100000000002</v>
      </c>
      <c r="O592" s="123">
        <v>2399.84</v>
      </c>
      <c r="P592" s="123">
        <v>2355.84</v>
      </c>
      <c r="Q592" s="123">
        <v>2299.9</v>
      </c>
      <c r="R592" s="123">
        <v>2393.98</v>
      </c>
      <c r="S592" s="123">
        <v>2541.52</v>
      </c>
      <c r="T592" s="123">
        <v>2680.27</v>
      </c>
      <c r="U592" s="123">
        <v>2775</v>
      </c>
      <c r="V592" s="123">
        <v>2728.54</v>
      </c>
      <c r="W592" s="123">
        <v>2761.12</v>
      </c>
      <c r="X592" s="123">
        <v>2767.43</v>
      </c>
      <c r="Y592" s="123">
        <v>2854.48</v>
      </c>
      <c r="Z592" s="123">
        <v>2807.97</v>
      </c>
    </row>
    <row r="593" spans="2:26" x14ac:dyDescent="0.25">
      <c r="B593" s="92">
        <f t="shared" si="15"/>
        <v>46216</v>
      </c>
      <c r="C593" s="123">
        <v>2518.36</v>
      </c>
      <c r="D593" s="123">
        <v>2414.46</v>
      </c>
      <c r="E593" s="123">
        <v>2333.2199999999998</v>
      </c>
      <c r="F593" s="123">
        <v>2354.5300000000002</v>
      </c>
      <c r="G593" s="123">
        <v>2315.0500000000002</v>
      </c>
      <c r="H593" s="123">
        <v>2324.12</v>
      </c>
      <c r="I593" s="123">
        <v>2305.58</v>
      </c>
      <c r="J593" s="123">
        <v>2297.4699999999998</v>
      </c>
      <c r="K593" s="123">
        <v>2307.4</v>
      </c>
      <c r="L593" s="123">
        <v>2309.2600000000002</v>
      </c>
      <c r="M593" s="123">
        <v>2314.7399999999998</v>
      </c>
      <c r="N593" s="123">
        <v>2313.14</v>
      </c>
      <c r="O593" s="123">
        <v>2325.9699999999998</v>
      </c>
      <c r="P593" s="123">
        <v>2326.89</v>
      </c>
      <c r="Q593" s="123">
        <v>2282.88</v>
      </c>
      <c r="R593" s="123">
        <v>2372.1799999999998</v>
      </c>
      <c r="S593" s="123">
        <v>2467.38</v>
      </c>
      <c r="T593" s="123">
        <v>2456.83</v>
      </c>
      <c r="U593" s="123">
        <v>2527.02</v>
      </c>
      <c r="V593" s="123">
        <v>2575.73</v>
      </c>
      <c r="W593" s="123">
        <v>2608.91</v>
      </c>
      <c r="X593" s="123">
        <v>2629.14</v>
      </c>
      <c r="Y593" s="123">
        <v>2615.31</v>
      </c>
      <c r="Z593" s="123">
        <v>2634.24</v>
      </c>
    </row>
    <row r="594" spans="2:26" x14ac:dyDescent="0.25">
      <c r="B594" s="92">
        <f t="shared" si="15"/>
        <v>46217</v>
      </c>
      <c r="C594" s="123">
        <v>2822.41</v>
      </c>
      <c r="D594" s="123">
        <v>2683.98</v>
      </c>
      <c r="E594" s="123">
        <v>2617.84</v>
      </c>
      <c r="F594" s="123">
        <v>2559.5300000000002</v>
      </c>
      <c r="G594" s="123">
        <v>2593.23</v>
      </c>
      <c r="H594" s="123">
        <v>2593.27</v>
      </c>
      <c r="I594" s="123">
        <v>2572.86</v>
      </c>
      <c r="J594" s="123">
        <v>2566.67</v>
      </c>
      <c r="K594" s="123">
        <v>2580.08</v>
      </c>
      <c r="L594" s="123">
        <v>2595.98</v>
      </c>
      <c r="M594" s="123">
        <v>2592.85</v>
      </c>
      <c r="N594" s="123">
        <v>2573.54</v>
      </c>
      <c r="O594" s="123">
        <v>2590.42</v>
      </c>
      <c r="P594" s="123">
        <v>2578.63</v>
      </c>
      <c r="Q594" s="123">
        <v>2547.92</v>
      </c>
      <c r="R594" s="123">
        <v>2589.39</v>
      </c>
      <c r="S594" s="123">
        <v>2547.4899999999998</v>
      </c>
      <c r="T594" s="123">
        <v>2666.45</v>
      </c>
      <c r="U594" s="123">
        <v>2735.75</v>
      </c>
      <c r="V594" s="123">
        <v>2783.66</v>
      </c>
      <c r="W594" s="123">
        <v>3002.55</v>
      </c>
      <c r="X594" s="123">
        <v>3031.52</v>
      </c>
      <c r="Y594" s="123">
        <v>3043.3</v>
      </c>
      <c r="Z594" s="123">
        <v>3049.75</v>
      </c>
    </row>
    <row r="595" spans="2:26" x14ac:dyDescent="0.25">
      <c r="B595" s="92">
        <f t="shared" si="15"/>
        <v>46218</v>
      </c>
      <c r="C595" s="123">
        <v>2527.06</v>
      </c>
      <c r="D595" s="123">
        <v>2509.58</v>
      </c>
      <c r="E595" s="123">
        <v>2374.15</v>
      </c>
      <c r="F595" s="123">
        <v>2281.2800000000002</v>
      </c>
      <c r="G595" s="123">
        <v>2271.71</v>
      </c>
      <c r="H595" s="123">
        <v>2232.6799999999998</v>
      </c>
      <c r="I595" s="123">
        <v>2206.9699999999998</v>
      </c>
      <c r="J595" s="123">
        <v>2217.6799999999998</v>
      </c>
      <c r="K595" s="123">
        <v>2238.52</v>
      </c>
      <c r="L595" s="123">
        <v>2247.0700000000002</v>
      </c>
      <c r="M595" s="123">
        <v>2240.46</v>
      </c>
      <c r="N595" s="123">
        <v>2231.66</v>
      </c>
      <c r="O595" s="123">
        <v>2242.6999999999998</v>
      </c>
      <c r="P595" s="123">
        <v>2232.54</v>
      </c>
      <c r="Q595" s="123">
        <v>2217.7199999999998</v>
      </c>
      <c r="R595" s="123">
        <v>2297.2800000000002</v>
      </c>
      <c r="S595" s="123">
        <v>2373.42</v>
      </c>
      <c r="T595" s="123">
        <v>2550.7600000000002</v>
      </c>
      <c r="U595" s="123">
        <v>2779.14</v>
      </c>
      <c r="V595" s="123">
        <v>2809.86</v>
      </c>
      <c r="W595" s="123">
        <v>2828.88</v>
      </c>
      <c r="X595" s="123">
        <v>2862.42</v>
      </c>
      <c r="Y595" s="123">
        <v>2821.3</v>
      </c>
      <c r="Z595" s="123">
        <v>2804.18</v>
      </c>
    </row>
    <row r="596" spans="2:26" x14ac:dyDescent="0.25">
      <c r="B596" s="92">
        <f t="shared" si="15"/>
        <v>46219</v>
      </c>
      <c r="C596" s="123">
        <v>2537.83</v>
      </c>
      <c r="D596" s="123">
        <v>2316.9</v>
      </c>
      <c r="E596" s="123">
        <v>2287.63</v>
      </c>
      <c r="F596" s="123">
        <v>2232.9299999999998</v>
      </c>
      <c r="G596" s="123">
        <v>2232.1799999999998</v>
      </c>
      <c r="H596" s="123">
        <v>2226.8000000000002</v>
      </c>
      <c r="I596" s="123">
        <v>2119.4499999999998</v>
      </c>
      <c r="J596" s="123">
        <v>2134.91</v>
      </c>
      <c r="K596" s="123">
        <v>2146.61</v>
      </c>
      <c r="L596" s="123">
        <v>2148.9</v>
      </c>
      <c r="M596" s="123">
        <v>2147.81</v>
      </c>
      <c r="N596" s="123">
        <v>2140.42</v>
      </c>
      <c r="O596" s="123">
        <v>2144.35</v>
      </c>
      <c r="P596" s="123">
        <v>2129.0500000000002</v>
      </c>
      <c r="Q596" s="123">
        <v>2130.8000000000002</v>
      </c>
      <c r="R596" s="123">
        <v>2192.27</v>
      </c>
      <c r="S596" s="123">
        <v>2430.31</v>
      </c>
      <c r="T596" s="123">
        <v>2428.65</v>
      </c>
      <c r="U596" s="123">
        <v>2468.42</v>
      </c>
      <c r="V596" s="123">
        <v>2564.7199999999998</v>
      </c>
      <c r="W596" s="123">
        <v>2602.3000000000002</v>
      </c>
      <c r="X596" s="123">
        <v>2607.0300000000002</v>
      </c>
      <c r="Y596" s="123">
        <v>2558.0100000000002</v>
      </c>
      <c r="Z596" s="123">
        <v>2664.23</v>
      </c>
    </row>
    <row r="597" spans="2:26" x14ac:dyDescent="0.25">
      <c r="B597" s="92">
        <f t="shared" si="15"/>
        <v>46220</v>
      </c>
      <c r="C597" s="123">
        <v>2692.4</v>
      </c>
      <c r="D597" s="123">
        <v>2513.0300000000002</v>
      </c>
      <c r="E597" s="123">
        <v>2410.21</v>
      </c>
      <c r="F597" s="123">
        <v>2320.35</v>
      </c>
      <c r="G597" s="123">
        <v>2300.83</v>
      </c>
      <c r="H597" s="123">
        <v>2271.06</v>
      </c>
      <c r="I597" s="123">
        <v>2259.77</v>
      </c>
      <c r="J597" s="123">
        <v>2264.5</v>
      </c>
      <c r="K597" s="123">
        <v>2289.0700000000002</v>
      </c>
      <c r="L597" s="123">
        <v>2299.87</v>
      </c>
      <c r="M597" s="123">
        <v>2301.37</v>
      </c>
      <c r="N597" s="123">
        <v>2289.73</v>
      </c>
      <c r="O597" s="123">
        <v>2308.84</v>
      </c>
      <c r="P597" s="123">
        <v>2290.41</v>
      </c>
      <c r="Q597" s="123">
        <v>2292.85</v>
      </c>
      <c r="R597" s="123">
        <v>2323.0700000000002</v>
      </c>
      <c r="S597" s="123">
        <v>2520.4499999999998</v>
      </c>
      <c r="T597" s="123">
        <v>2582.41</v>
      </c>
      <c r="U597" s="123">
        <v>2702.65</v>
      </c>
      <c r="V597" s="123">
        <v>2759.96</v>
      </c>
      <c r="W597" s="123">
        <v>2795.89</v>
      </c>
      <c r="X597" s="123">
        <v>2832.52</v>
      </c>
      <c r="Y597" s="123">
        <v>2803.61</v>
      </c>
      <c r="Z597" s="123">
        <v>2719.86</v>
      </c>
    </row>
    <row r="598" spans="2:26" x14ac:dyDescent="0.25">
      <c r="B598" s="92">
        <f t="shared" si="15"/>
        <v>46221</v>
      </c>
      <c r="C598" s="123">
        <v>2520.96</v>
      </c>
      <c r="D598" s="123">
        <v>2403.86</v>
      </c>
      <c r="E598" s="123">
        <v>2252.44</v>
      </c>
      <c r="F598" s="123">
        <v>2160.79</v>
      </c>
      <c r="G598" s="123">
        <v>2128.54</v>
      </c>
      <c r="H598" s="123">
        <v>2029.23</v>
      </c>
      <c r="I598" s="123">
        <v>2017.67</v>
      </c>
      <c r="J598" s="123">
        <v>2010.25</v>
      </c>
      <c r="K598" s="123">
        <v>2010.13</v>
      </c>
      <c r="L598" s="123">
        <v>2017.64</v>
      </c>
      <c r="M598" s="123">
        <v>2017.57</v>
      </c>
      <c r="N598" s="123">
        <v>2020.12</v>
      </c>
      <c r="O598" s="123">
        <v>2031.4</v>
      </c>
      <c r="P598" s="123">
        <v>2119.65</v>
      </c>
      <c r="Q598" s="123">
        <v>2116.2600000000002</v>
      </c>
      <c r="R598" s="123">
        <v>2208.8000000000002</v>
      </c>
      <c r="S598" s="123">
        <v>2262.39</v>
      </c>
      <c r="T598" s="123">
        <v>2219.62</v>
      </c>
      <c r="U598" s="123">
        <v>2312.7199999999998</v>
      </c>
      <c r="V598" s="123">
        <v>2372.0100000000002</v>
      </c>
      <c r="W598" s="123">
        <v>2404.54</v>
      </c>
      <c r="X598" s="123">
        <v>2371.85</v>
      </c>
      <c r="Y598" s="123">
        <v>2418.11</v>
      </c>
      <c r="Z598" s="123">
        <v>2633.91</v>
      </c>
    </row>
    <row r="599" spans="2:26" x14ac:dyDescent="0.25">
      <c r="B599" s="92">
        <f t="shared" si="15"/>
        <v>46222</v>
      </c>
      <c r="C599" s="123">
        <v>2609.11</v>
      </c>
      <c r="D599" s="123">
        <v>2492.23</v>
      </c>
      <c r="E599" s="123">
        <v>2319.91</v>
      </c>
      <c r="F599" s="123">
        <v>2252.19</v>
      </c>
      <c r="G599" s="123">
        <v>2205.3200000000002</v>
      </c>
      <c r="H599" s="123">
        <v>2166.86</v>
      </c>
      <c r="I599" s="123">
        <v>2137.91</v>
      </c>
      <c r="J599" s="123">
        <v>2135.81</v>
      </c>
      <c r="K599" s="123">
        <v>2141.27</v>
      </c>
      <c r="L599" s="123">
        <v>2143.4899999999998</v>
      </c>
      <c r="M599" s="123">
        <v>2132.46</v>
      </c>
      <c r="N599" s="123">
        <v>2122.16</v>
      </c>
      <c r="O599" s="123">
        <v>2128.02</v>
      </c>
      <c r="P599" s="123">
        <v>2109.8200000000002</v>
      </c>
      <c r="Q599" s="123">
        <v>2101.4499999999998</v>
      </c>
      <c r="R599" s="123">
        <v>2182.11</v>
      </c>
      <c r="S599" s="123">
        <v>2256.4499999999998</v>
      </c>
      <c r="T599" s="123">
        <v>2392.39</v>
      </c>
      <c r="U599" s="123">
        <v>2485.0300000000002</v>
      </c>
      <c r="V599" s="123">
        <v>2550.1799999999998</v>
      </c>
      <c r="W599" s="123">
        <v>2582.94</v>
      </c>
      <c r="X599" s="123">
        <v>2606.6799999999998</v>
      </c>
      <c r="Y599" s="123">
        <v>2590.5100000000002</v>
      </c>
      <c r="Z599" s="123">
        <v>2607.3200000000002</v>
      </c>
    </row>
    <row r="600" spans="2:26" x14ac:dyDescent="0.25">
      <c r="B600" s="92">
        <f t="shared" si="15"/>
        <v>46223</v>
      </c>
      <c r="C600" s="123">
        <v>2445.79</v>
      </c>
      <c r="D600" s="123">
        <v>2274.77</v>
      </c>
      <c r="E600" s="123">
        <v>2198.4899999999998</v>
      </c>
      <c r="F600" s="123">
        <v>2209.89</v>
      </c>
      <c r="G600" s="123">
        <v>2382.06</v>
      </c>
      <c r="H600" s="123">
        <v>2394.4299999999998</v>
      </c>
      <c r="I600" s="123">
        <v>2407.9499999999998</v>
      </c>
      <c r="J600" s="123">
        <v>2393.19</v>
      </c>
      <c r="K600" s="123">
        <v>2401.87</v>
      </c>
      <c r="L600" s="123">
        <v>2369.2800000000002</v>
      </c>
      <c r="M600" s="123">
        <v>2369.54</v>
      </c>
      <c r="N600" s="123">
        <v>2344.71</v>
      </c>
      <c r="O600" s="123">
        <v>2367.84</v>
      </c>
      <c r="P600" s="123">
        <v>2399.15</v>
      </c>
      <c r="Q600" s="123">
        <v>2402.92</v>
      </c>
      <c r="R600" s="123">
        <v>2482.75</v>
      </c>
      <c r="S600" s="123">
        <v>2570.98</v>
      </c>
      <c r="T600" s="123">
        <v>2656.82</v>
      </c>
      <c r="U600" s="123">
        <v>2784.32</v>
      </c>
      <c r="V600" s="123">
        <v>3153.56</v>
      </c>
      <c r="W600" s="123">
        <v>3296.71</v>
      </c>
      <c r="X600" s="123">
        <v>3311.04</v>
      </c>
      <c r="Y600" s="123">
        <v>3282.17</v>
      </c>
      <c r="Z600" s="123">
        <v>2728.8</v>
      </c>
    </row>
    <row r="601" spans="2:26" x14ac:dyDescent="0.25">
      <c r="B601" s="92">
        <f t="shared" si="15"/>
        <v>46224</v>
      </c>
      <c r="C601" s="123">
        <v>2554.9299999999998</v>
      </c>
      <c r="D601" s="123">
        <v>2426.87</v>
      </c>
      <c r="E601" s="123">
        <v>2284.59</v>
      </c>
      <c r="F601" s="123">
        <v>2234.9499999999998</v>
      </c>
      <c r="G601" s="123">
        <v>2267.12</v>
      </c>
      <c r="H601" s="123">
        <v>2267.37</v>
      </c>
      <c r="I601" s="123">
        <v>2262.8000000000002</v>
      </c>
      <c r="J601" s="123">
        <v>2248.61</v>
      </c>
      <c r="K601" s="123">
        <v>2260.0300000000002</v>
      </c>
      <c r="L601" s="123">
        <v>2281.42</v>
      </c>
      <c r="M601" s="123">
        <v>2296.25</v>
      </c>
      <c r="N601" s="123">
        <v>2289.14</v>
      </c>
      <c r="O601" s="123">
        <v>2310.46</v>
      </c>
      <c r="P601" s="123">
        <v>2311.75</v>
      </c>
      <c r="Q601" s="123">
        <v>2256.3200000000002</v>
      </c>
      <c r="R601" s="123">
        <v>2322.5500000000002</v>
      </c>
      <c r="S601" s="123">
        <v>2376.27</v>
      </c>
      <c r="T601" s="123">
        <v>2478.5700000000002</v>
      </c>
      <c r="U601" s="123">
        <v>2590.84</v>
      </c>
      <c r="V601" s="123">
        <v>2852.73</v>
      </c>
      <c r="W601" s="123">
        <v>2867.37</v>
      </c>
      <c r="X601" s="123">
        <v>2886.82</v>
      </c>
      <c r="Y601" s="123">
        <v>2872.22</v>
      </c>
      <c r="Z601" s="123">
        <v>2772.56</v>
      </c>
    </row>
    <row r="602" spans="2:26" x14ac:dyDescent="0.25">
      <c r="B602" s="92">
        <f t="shared" si="15"/>
        <v>46225</v>
      </c>
      <c r="C602" s="123">
        <v>2370.25</v>
      </c>
      <c r="D602" s="123">
        <v>2229.15</v>
      </c>
      <c r="E602" s="123">
        <v>2142.52</v>
      </c>
      <c r="F602" s="123">
        <v>2185.11</v>
      </c>
      <c r="G602" s="123">
        <v>2204.4899999999998</v>
      </c>
      <c r="H602" s="123">
        <v>2187.12</v>
      </c>
      <c r="I602" s="123">
        <v>2212</v>
      </c>
      <c r="J602" s="123">
        <v>2154.8000000000002</v>
      </c>
      <c r="K602" s="123">
        <v>2202.12</v>
      </c>
      <c r="L602" s="123">
        <v>2184.4899999999998</v>
      </c>
      <c r="M602" s="123">
        <v>2173.37</v>
      </c>
      <c r="N602" s="123">
        <v>2155.34</v>
      </c>
      <c r="O602" s="123">
        <v>2193.79</v>
      </c>
      <c r="P602" s="123">
        <v>2213.12</v>
      </c>
      <c r="Q602" s="123">
        <v>2195.92</v>
      </c>
      <c r="R602" s="123">
        <v>2290.2199999999998</v>
      </c>
      <c r="S602" s="123">
        <v>2386.59</v>
      </c>
      <c r="T602" s="123">
        <v>2422.5500000000002</v>
      </c>
      <c r="U602" s="123">
        <v>2523.7199999999998</v>
      </c>
      <c r="V602" s="123">
        <v>2569.9699999999998</v>
      </c>
      <c r="W602" s="123">
        <v>2588.13</v>
      </c>
      <c r="X602" s="123">
        <v>2594.5</v>
      </c>
      <c r="Y602" s="123">
        <v>2620.25</v>
      </c>
      <c r="Z602" s="123">
        <v>2611.59</v>
      </c>
    </row>
    <row r="603" spans="2:26" x14ac:dyDescent="0.25">
      <c r="B603" s="92">
        <f t="shared" si="15"/>
        <v>46226</v>
      </c>
      <c r="C603" s="123">
        <v>2618.62</v>
      </c>
      <c r="D603" s="123">
        <v>2456.64</v>
      </c>
      <c r="E603" s="123">
        <v>2361.16</v>
      </c>
      <c r="F603" s="123">
        <v>2368.91</v>
      </c>
      <c r="G603" s="123">
        <v>2347.06</v>
      </c>
      <c r="H603" s="123">
        <v>2328.89</v>
      </c>
      <c r="I603" s="123">
        <v>2307.29</v>
      </c>
      <c r="J603" s="123">
        <v>2285.12</v>
      </c>
      <c r="K603" s="123">
        <v>2310.1999999999998</v>
      </c>
      <c r="L603" s="123">
        <v>2331.91</v>
      </c>
      <c r="M603" s="123">
        <v>2334.64</v>
      </c>
      <c r="N603" s="123">
        <v>2418.9499999999998</v>
      </c>
      <c r="O603" s="123">
        <v>2436.9699999999998</v>
      </c>
      <c r="P603" s="123">
        <v>2446.88</v>
      </c>
      <c r="Q603" s="123">
        <v>2417.2199999999998</v>
      </c>
      <c r="R603" s="123">
        <v>2504.6</v>
      </c>
      <c r="S603" s="123">
        <v>2566.71</v>
      </c>
      <c r="T603" s="123">
        <v>2527.92</v>
      </c>
      <c r="U603" s="123">
        <v>2618.9</v>
      </c>
      <c r="V603" s="123">
        <v>2705.53</v>
      </c>
      <c r="W603" s="123">
        <v>2928.57</v>
      </c>
      <c r="X603" s="123">
        <v>2943.21</v>
      </c>
      <c r="Y603" s="123">
        <v>2738.85</v>
      </c>
      <c r="Z603" s="123">
        <v>2782.92</v>
      </c>
    </row>
    <row r="604" spans="2:26" ht="15" customHeight="1" x14ac:dyDescent="0.25">
      <c r="B604" s="92">
        <f t="shared" si="15"/>
        <v>46227</v>
      </c>
      <c r="C604" s="123">
        <v>3065.5</v>
      </c>
      <c r="D604" s="123">
        <v>2876.14</v>
      </c>
      <c r="E604" s="123">
        <v>2907.88</v>
      </c>
      <c r="F604" s="123">
        <v>2671.72</v>
      </c>
      <c r="G604" s="123">
        <v>2674.38</v>
      </c>
      <c r="H604" s="123">
        <v>2659.23</v>
      </c>
      <c r="I604" s="123">
        <v>2638.15</v>
      </c>
      <c r="J604" s="123">
        <v>2635.01</v>
      </c>
      <c r="K604" s="123">
        <v>2639.63</v>
      </c>
      <c r="L604" s="123">
        <v>2663.86</v>
      </c>
      <c r="M604" s="123">
        <v>2860.73</v>
      </c>
      <c r="N604" s="123">
        <v>2883.02</v>
      </c>
      <c r="O604" s="123">
        <v>2885.8</v>
      </c>
      <c r="P604" s="123">
        <v>2920.18</v>
      </c>
      <c r="Q604" s="123">
        <v>2886.64</v>
      </c>
      <c r="R604" s="123">
        <v>3083.46</v>
      </c>
      <c r="S604" s="123">
        <v>3235.77</v>
      </c>
      <c r="T604" s="123">
        <v>3302.43</v>
      </c>
      <c r="U604" s="123">
        <v>3280.65</v>
      </c>
      <c r="V604" s="123">
        <v>3368.02</v>
      </c>
      <c r="W604" s="123">
        <v>3399.04</v>
      </c>
      <c r="X604" s="123">
        <v>3422.44</v>
      </c>
      <c r="Y604" s="123">
        <v>3391.31</v>
      </c>
      <c r="Z604" s="123">
        <v>3350.62</v>
      </c>
    </row>
    <row r="605" spans="2:26" x14ac:dyDescent="0.25">
      <c r="B605" s="92">
        <f t="shared" si="15"/>
        <v>46228</v>
      </c>
      <c r="C605" s="123">
        <v>2863.74</v>
      </c>
      <c r="D605" s="123">
        <v>2685.3</v>
      </c>
      <c r="E605" s="123">
        <v>2590</v>
      </c>
      <c r="F605" s="123">
        <v>2520.67</v>
      </c>
      <c r="G605" s="123">
        <v>2472.5100000000002</v>
      </c>
      <c r="H605" s="123">
        <v>2456.59</v>
      </c>
      <c r="I605" s="123">
        <v>2456.92</v>
      </c>
      <c r="J605" s="123">
        <v>2453.85</v>
      </c>
      <c r="K605" s="123">
        <v>2454.69</v>
      </c>
      <c r="L605" s="123">
        <v>2453.7600000000002</v>
      </c>
      <c r="M605" s="123">
        <v>2451.6799999999998</v>
      </c>
      <c r="N605" s="123">
        <v>2444.83</v>
      </c>
      <c r="O605" s="123">
        <v>2471.88</v>
      </c>
      <c r="P605" s="123">
        <v>2482.9499999999998</v>
      </c>
      <c r="Q605" s="123">
        <v>2441.2600000000002</v>
      </c>
      <c r="R605" s="123">
        <v>2493.38</v>
      </c>
      <c r="S605" s="123">
        <v>2799.66</v>
      </c>
      <c r="T605" s="123">
        <v>2728.26</v>
      </c>
      <c r="U605" s="123">
        <v>2817</v>
      </c>
      <c r="V605" s="123">
        <v>2882.66</v>
      </c>
      <c r="W605" s="123">
        <v>2906.96</v>
      </c>
      <c r="X605" s="123">
        <v>2917.77</v>
      </c>
      <c r="Y605" s="123">
        <v>2921</v>
      </c>
      <c r="Z605" s="123">
        <v>2953.09</v>
      </c>
    </row>
    <row r="606" spans="2:26" x14ac:dyDescent="0.25">
      <c r="B606" s="92">
        <f t="shared" si="15"/>
        <v>46229</v>
      </c>
      <c r="C606" s="123">
        <v>2784.41</v>
      </c>
      <c r="D606" s="123">
        <v>2578.48</v>
      </c>
      <c r="E606" s="123">
        <v>2449.12</v>
      </c>
      <c r="F606" s="123">
        <v>2430.6999999999998</v>
      </c>
      <c r="G606" s="123">
        <v>2386.1799999999998</v>
      </c>
      <c r="H606" s="123">
        <v>2358.5300000000002</v>
      </c>
      <c r="I606" s="123">
        <v>2345.08</v>
      </c>
      <c r="J606" s="123">
        <v>2358.0100000000002</v>
      </c>
      <c r="K606" s="123">
        <v>2364.92</v>
      </c>
      <c r="L606" s="123">
        <v>2369.61</v>
      </c>
      <c r="M606" s="123">
        <v>2363.5</v>
      </c>
      <c r="N606" s="123">
        <v>2356.2199999999998</v>
      </c>
      <c r="O606" s="123">
        <v>2367.44</v>
      </c>
      <c r="P606" s="123">
        <v>2358.71</v>
      </c>
      <c r="Q606" s="123">
        <v>2340.96</v>
      </c>
      <c r="R606" s="123">
        <v>2398.87</v>
      </c>
      <c r="S606" s="123">
        <v>2592.6</v>
      </c>
      <c r="T606" s="123">
        <v>2802.73</v>
      </c>
      <c r="U606" s="123">
        <v>2925.42</v>
      </c>
      <c r="V606" s="123">
        <v>3063.79</v>
      </c>
      <c r="W606" s="123">
        <v>3105.56</v>
      </c>
      <c r="X606" s="123">
        <v>3112.4</v>
      </c>
      <c r="Y606" s="123">
        <v>3163.59</v>
      </c>
      <c r="Z606" s="123">
        <v>3133.06</v>
      </c>
    </row>
    <row r="607" spans="2:26" x14ac:dyDescent="0.25">
      <c r="B607" s="92">
        <f t="shared" si="15"/>
        <v>46230</v>
      </c>
      <c r="C607" s="123">
        <v>3059.03</v>
      </c>
      <c r="D607" s="123">
        <v>2866.66</v>
      </c>
      <c r="E607" s="123">
        <v>2764.37</v>
      </c>
      <c r="F607" s="123">
        <v>2710.74</v>
      </c>
      <c r="G607" s="123">
        <v>2695.9</v>
      </c>
      <c r="H607" s="123">
        <v>2667.08</v>
      </c>
      <c r="I607" s="123">
        <v>2661.73</v>
      </c>
      <c r="J607" s="123">
        <v>2660.3</v>
      </c>
      <c r="K607" s="123">
        <v>2659.49</v>
      </c>
      <c r="L607" s="123">
        <v>2671.08</v>
      </c>
      <c r="M607" s="123">
        <v>2676.58</v>
      </c>
      <c r="N607" s="123">
        <v>2674.94</v>
      </c>
      <c r="O607" s="123">
        <v>2685.63</v>
      </c>
      <c r="P607" s="123">
        <v>2702.12</v>
      </c>
      <c r="Q607" s="123">
        <v>2669.15</v>
      </c>
      <c r="R607" s="123">
        <v>2764.22</v>
      </c>
      <c r="S607" s="123">
        <v>2903.39</v>
      </c>
      <c r="T607" s="123">
        <v>3093.45</v>
      </c>
      <c r="U607" s="123">
        <v>3206.29</v>
      </c>
      <c r="V607" s="123">
        <v>3234.27</v>
      </c>
      <c r="W607" s="123">
        <v>3215.72</v>
      </c>
      <c r="X607" s="123">
        <v>3274.48</v>
      </c>
      <c r="Y607" s="123">
        <v>3283.97</v>
      </c>
      <c r="Z607" s="123">
        <v>3332.91</v>
      </c>
    </row>
    <row r="608" spans="2:26" x14ac:dyDescent="0.25">
      <c r="B608" s="92">
        <f t="shared" si="15"/>
        <v>46231</v>
      </c>
      <c r="C608" s="123">
        <v>2952.01</v>
      </c>
      <c r="D608" s="123">
        <v>2811.05</v>
      </c>
      <c r="E608" s="123">
        <v>2677.7</v>
      </c>
      <c r="F608" s="123">
        <v>2642.69</v>
      </c>
      <c r="G608" s="123">
        <v>2654.82</v>
      </c>
      <c r="H608" s="123">
        <v>2643.22</v>
      </c>
      <c r="I608" s="123">
        <v>2633.91</v>
      </c>
      <c r="J608" s="123">
        <v>2650.02</v>
      </c>
      <c r="K608" s="123">
        <v>2665.12</v>
      </c>
      <c r="L608" s="123">
        <v>2679.74</v>
      </c>
      <c r="M608" s="123">
        <v>2685.8</v>
      </c>
      <c r="N608" s="123">
        <v>2686.25</v>
      </c>
      <c r="O608" s="123">
        <v>2685.55</v>
      </c>
      <c r="P608" s="123">
        <v>2713.85</v>
      </c>
      <c r="Q608" s="123">
        <v>2690.95</v>
      </c>
      <c r="R608" s="123">
        <v>2797.55</v>
      </c>
      <c r="S608" s="123">
        <v>2893.5</v>
      </c>
      <c r="T608" s="123">
        <v>2735.89</v>
      </c>
      <c r="U608" s="123">
        <v>2844.91</v>
      </c>
      <c r="V608" s="123">
        <v>2892.87</v>
      </c>
      <c r="W608" s="123">
        <v>2919.55</v>
      </c>
      <c r="X608" s="123">
        <v>2927.32</v>
      </c>
      <c r="Y608" s="123">
        <v>2923.84</v>
      </c>
      <c r="Z608" s="123">
        <v>3136.9</v>
      </c>
    </row>
    <row r="609" spans="2:26" x14ac:dyDescent="0.25">
      <c r="B609" s="92">
        <f t="shared" si="15"/>
        <v>46232</v>
      </c>
      <c r="C609" s="123">
        <v>2649.01</v>
      </c>
      <c r="D609" s="123">
        <v>2514.1799999999998</v>
      </c>
      <c r="E609" s="123">
        <v>2430</v>
      </c>
      <c r="F609" s="123">
        <v>2412.27</v>
      </c>
      <c r="G609" s="123">
        <v>2420.0100000000002</v>
      </c>
      <c r="H609" s="123">
        <v>2407.59</v>
      </c>
      <c r="I609" s="123">
        <v>2378.86</v>
      </c>
      <c r="J609" s="123">
        <v>2369.4699999999998</v>
      </c>
      <c r="K609" s="123">
        <v>2383.5100000000002</v>
      </c>
      <c r="L609" s="123">
        <v>2382.7399999999998</v>
      </c>
      <c r="M609" s="123">
        <v>2393.69</v>
      </c>
      <c r="N609" s="123">
        <v>2410.5500000000002</v>
      </c>
      <c r="O609" s="123">
        <v>2567.4</v>
      </c>
      <c r="P609" s="123">
        <v>2546.87</v>
      </c>
      <c r="Q609" s="123">
        <v>2515.5700000000002</v>
      </c>
      <c r="R609" s="123">
        <v>2581.7600000000002</v>
      </c>
      <c r="S609" s="123">
        <v>2656.38</v>
      </c>
      <c r="T609" s="123">
        <v>2691.17</v>
      </c>
      <c r="U609" s="123">
        <v>2708.46</v>
      </c>
      <c r="V609" s="123">
        <v>2740.2</v>
      </c>
      <c r="W609" s="123">
        <v>2798.33</v>
      </c>
      <c r="X609" s="123">
        <v>2967.21</v>
      </c>
      <c r="Y609" s="123">
        <v>2973.46</v>
      </c>
      <c r="Z609" s="123">
        <v>3011.36</v>
      </c>
    </row>
    <row r="610" spans="2:26" x14ac:dyDescent="0.25">
      <c r="B610" s="92">
        <f t="shared" si="15"/>
        <v>46233</v>
      </c>
      <c r="C610" s="123">
        <v>2900.83</v>
      </c>
      <c r="D610" s="123">
        <v>2733.97</v>
      </c>
      <c r="E610" s="123">
        <v>2495.84</v>
      </c>
      <c r="F610" s="123">
        <v>2487.84</v>
      </c>
      <c r="G610" s="123">
        <v>2443.38</v>
      </c>
      <c r="H610" s="123">
        <v>2404.98</v>
      </c>
      <c r="I610" s="123">
        <v>2370.58</v>
      </c>
      <c r="J610" s="123">
        <v>2376.33</v>
      </c>
      <c r="K610" s="123">
        <v>2379.33</v>
      </c>
      <c r="L610" s="123">
        <v>2380.36</v>
      </c>
      <c r="M610" s="123">
        <v>2379.7600000000002</v>
      </c>
      <c r="N610" s="123">
        <v>2374.1</v>
      </c>
      <c r="O610" s="123">
        <v>2420.96</v>
      </c>
      <c r="P610" s="123">
        <v>2420.63</v>
      </c>
      <c r="Q610" s="123">
        <v>2432.41</v>
      </c>
      <c r="R610" s="123">
        <v>2564.9</v>
      </c>
      <c r="S610" s="123">
        <v>2585.9299999999998</v>
      </c>
      <c r="T610" s="123">
        <v>2746.4</v>
      </c>
      <c r="U610" s="123">
        <v>3281.3</v>
      </c>
      <c r="V610" s="123">
        <v>3117.91</v>
      </c>
      <c r="W610" s="123">
        <v>3169.7</v>
      </c>
      <c r="X610" s="123">
        <v>3203.67</v>
      </c>
      <c r="Y610" s="123">
        <v>3206.95</v>
      </c>
      <c r="Z610" s="123">
        <v>3376.01</v>
      </c>
    </row>
    <row r="611" spans="2:26" x14ac:dyDescent="0.25">
      <c r="B611" s="92">
        <f t="shared" si="15"/>
        <v>46234</v>
      </c>
      <c r="C611" s="123">
        <v>2662.95</v>
      </c>
      <c r="D611" s="123">
        <v>2633.53</v>
      </c>
      <c r="E611" s="123">
        <v>2389.33</v>
      </c>
      <c r="F611" s="123">
        <v>2401.96</v>
      </c>
      <c r="G611" s="123">
        <v>2313.92</v>
      </c>
      <c r="H611" s="123">
        <v>2285.13</v>
      </c>
      <c r="I611" s="123">
        <v>2272.66</v>
      </c>
      <c r="J611" s="123">
        <v>2273.59</v>
      </c>
      <c r="K611" s="123">
        <v>2279.58</v>
      </c>
      <c r="L611" s="123">
        <v>2279.1799999999998</v>
      </c>
      <c r="M611" s="123">
        <v>2288.23</v>
      </c>
      <c r="N611" s="123">
        <v>2310.36</v>
      </c>
      <c r="O611" s="123">
        <v>2355.13</v>
      </c>
      <c r="P611" s="123">
        <v>2304.9699999999998</v>
      </c>
      <c r="Q611" s="123">
        <v>2266.59</v>
      </c>
      <c r="R611" s="123">
        <v>2424.13</v>
      </c>
      <c r="S611" s="123">
        <v>2402.36</v>
      </c>
      <c r="T611" s="123">
        <v>2659.36</v>
      </c>
      <c r="U611" s="123">
        <v>2560.7199999999998</v>
      </c>
      <c r="V611" s="123">
        <v>2696.47</v>
      </c>
      <c r="W611" s="123">
        <v>2762.88</v>
      </c>
      <c r="X611" s="123">
        <v>2804.49</v>
      </c>
      <c r="Y611" s="123">
        <v>2798.83</v>
      </c>
      <c r="Z611" s="123">
        <v>2742.12</v>
      </c>
    </row>
    <row r="612" spans="2:26" x14ac:dyDescent="0.25">
      <c r="B612" s="106"/>
      <c r="C612" s="106"/>
      <c r="D612" s="106"/>
      <c r="E612" s="106"/>
      <c r="F612" s="106"/>
      <c r="G612" s="106"/>
      <c r="H612" s="106"/>
      <c r="I612" s="106"/>
      <c r="J612" s="106"/>
      <c r="K612" s="106"/>
      <c r="L612" s="106"/>
      <c r="M612" s="106"/>
      <c r="N612" s="106"/>
      <c r="O612" s="106"/>
      <c r="P612" s="106"/>
      <c r="Q612" s="106"/>
      <c r="R612" s="106"/>
      <c r="S612" s="106"/>
      <c r="T612" s="106"/>
      <c r="U612" s="106"/>
      <c r="V612" s="106"/>
      <c r="W612" s="106"/>
      <c r="X612" s="106"/>
      <c r="Y612" s="106"/>
      <c r="Z612" s="106"/>
    </row>
    <row r="613" spans="2:26" ht="15" customHeight="1" x14ac:dyDescent="0.25">
      <c r="B613" s="142" t="s">
        <v>58</v>
      </c>
      <c r="C613" s="124" t="s">
        <v>59</v>
      </c>
      <c r="D613" s="125"/>
      <c r="E613" s="125"/>
      <c r="F613" s="125"/>
      <c r="G613" s="125"/>
      <c r="H613" s="125"/>
      <c r="I613" s="125"/>
      <c r="J613" s="125"/>
      <c r="K613" s="125"/>
      <c r="L613" s="125"/>
      <c r="M613" s="125"/>
      <c r="N613" s="125"/>
      <c r="O613" s="125"/>
      <c r="P613" s="125"/>
      <c r="Q613" s="125"/>
      <c r="R613" s="125"/>
      <c r="S613" s="125"/>
      <c r="T613" s="125"/>
      <c r="U613" s="125"/>
      <c r="V613" s="125"/>
      <c r="W613" s="125"/>
      <c r="X613" s="125"/>
      <c r="Y613" s="125"/>
      <c r="Z613" s="126"/>
    </row>
    <row r="614" spans="2:26" x14ac:dyDescent="0.25">
      <c r="B614" s="99" t="s">
        <v>53</v>
      </c>
      <c r="C614" s="89">
        <v>0</v>
      </c>
      <c r="D614" s="89">
        <v>4.1666666666666664E-2</v>
      </c>
      <c r="E614" s="89">
        <v>8.3333333333333329E-2</v>
      </c>
      <c r="F614" s="89">
        <v>0.125</v>
      </c>
      <c r="G614" s="89">
        <v>0.16666666666666666</v>
      </c>
      <c r="H614" s="89">
        <v>0.20833333333333334</v>
      </c>
      <c r="I614" s="89">
        <v>0.25</v>
      </c>
      <c r="J614" s="89">
        <v>0.29166666666666669</v>
      </c>
      <c r="K614" s="89">
        <v>0.33333333333333331</v>
      </c>
      <c r="L614" s="89">
        <v>0.375</v>
      </c>
      <c r="M614" s="89">
        <v>0.41666666666666669</v>
      </c>
      <c r="N614" s="89">
        <v>0.45833333333333331</v>
      </c>
      <c r="O614" s="89">
        <v>0.5</v>
      </c>
      <c r="P614" s="89">
        <v>0.54166666666666663</v>
      </c>
      <c r="Q614" s="89">
        <v>0.58333333333333337</v>
      </c>
      <c r="R614" s="89">
        <v>0.625</v>
      </c>
      <c r="S614" s="89">
        <v>0.66666666666666663</v>
      </c>
      <c r="T614" s="89">
        <v>0.70833333333333337</v>
      </c>
      <c r="U614" s="89">
        <v>0.75</v>
      </c>
      <c r="V614" s="89">
        <v>0.79166666666666663</v>
      </c>
      <c r="W614" s="89">
        <v>0.83333333333333337</v>
      </c>
      <c r="X614" s="89">
        <v>0.875</v>
      </c>
      <c r="Y614" s="89">
        <v>0.91666666666666663</v>
      </c>
      <c r="Z614" s="89">
        <v>0.95833333333333337</v>
      </c>
    </row>
    <row r="615" spans="2:26" x14ac:dyDescent="0.25">
      <c r="B615" s="101"/>
      <c r="C615" s="90" t="s">
        <v>54</v>
      </c>
      <c r="D615" s="90" t="s">
        <v>54</v>
      </c>
      <c r="E615" s="90" t="s">
        <v>54</v>
      </c>
      <c r="F615" s="90" t="s">
        <v>54</v>
      </c>
      <c r="G615" s="90" t="s">
        <v>54</v>
      </c>
      <c r="H615" s="90" t="s">
        <v>54</v>
      </c>
      <c r="I615" s="90" t="s">
        <v>54</v>
      </c>
      <c r="J615" s="90" t="s">
        <v>54</v>
      </c>
      <c r="K615" s="90" t="s">
        <v>54</v>
      </c>
      <c r="L615" s="90" t="s">
        <v>54</v>
      </c>
      <c r="M615" s="90" t="s">
        <v>54</v>
      </c>
      <c r="N615" s="90" t="s">
        <v>54</v>
      </c>
      <c r="O615" s="90" t="s">
        <v>54</v>
      </c>
      <c r="P615" s="90" t="s">
        <v>54</v>
      </c>
      <c r="Q615" s="90" t="s">
        <v>54</v>
      </c>
      <c r="R615" s="90" t="s">
        <v>54</v>
      </c>
      <c r="S615" s="90" t="s">
        <v>54</v>
      </c>
      <c r="T615" s="90" t="s">
        <v>54</v>
      </c>
      <c r="U615" s="90" t="s">
        <v>54</v>
      </c>
      <c r="V615" s="90" t="s">
        <v>54</v>
      </c>
      <c r="W615" s="90" t="s">
        <v>54</v>
      </c>
      <c r="X615" s="90" t="s">
        <v>54</v>
      </c>
      <c r="Y615" s="90" t="s">
        <v>54</v>
      </c>
      <c r="Z615" s="90" t="s">
        <v>55</v>
      </c>
    </row>
    <row r="616" spans="2:26" x14ac:dyDescent="0.25">
      <c r="B616" s="103"/>
      <c r="C616" s="91">
        <v>4.1666666666666664E-2</v>
      </c>
      <c r="D616" s="91">
        <v>8.3333333333333329E-2</v>
      </c>
      <c r="E616" s="91">
        <v>0.125</v>
      </c>
      <c r="F616" s="91">
        <v>0.16666666666666666</v>
      </c>
      <c r="G616" s="91">
        <v>0.20833333333333334</v>
      </c>
      <c r="H616" s="91">
        <v>0.25</v>
      </c>
      <c r="I616" s="91">
        <v>0.29166666666666669</v>
      </c>
      <c r="J616" s="91">
        <v>0.33333333333333331</v>
      </c>
      <c r="K616" s="91">
        <v>0.375</v>
      </c>
      <c r="L616" s="91">
        <v>0.41666666666666669</v>
      </c>
      <c r="M616" s="91">
        <v>0.45833333333333331</v>
      </c>
      <c r="N616" s="91">
        <v>0.5</v>
      </c>
      <c r="O616" s="91">
        <v>0.54166666666666663</v>
      </c>
      <c r="P616" s="91">
        <v>0.58333333333333337</v>
      </c>
      <c r="Q616" s="91">
        <v>0.625</v>
      </c>
      <c r="R616" s="91">
        <v>0.66666666666666663</v>
      </c>
      <c r="S616" s="91">
        <v>0.70833333333333337</v>
      </c>
      <c r="T616" s="91">
        <v>0.75</v>
      </c>
      <c r="U616" s="91">
        <v>0.79166666666666663</v>
      </c>
      <c r="V616" s="91">
        <v>0.83333333333333337</v>
      </c>
      <c r="W616" s="91">
        <v>0.875</v>
      </c>
      <c r="X616" s="91">
        <v>0.91666666666666663</v>
      </c>
      <c r="Y616" s="91">
        <v>0.95833333333333337</v>
      </c>
      <c r="Z616" s="91">
        <v>0</v>
      </c>
    </row>
    <row r="617" spans="2:26" x14ac:dyDescent="0.25">
      <c r="B617" s="92">
        <f>$A$1</f>
        <v>46204</v>
      </c>
      <c r="C617" s="123">
        <v>2158.2199999999998</v>
      </c>
      <c r="D617" s="123">
        <v>2086.3000000000002</v>
      </c>
      <c r="E617" s="123">
        <v>2044.95</v>
      </c>
      <c r="F617" s="123">
        <v>2029.3</v>
      </c>
      <c r="G617" s="123">
        <v>2038.73</v>
      </c>
      <c r="H617" s="123">
        <v>2053.4899999999998</v>
      </c>
      <c r="I617" s="123">
        <v>2055.84</v>
      </c>
      <c r="J617" s="123">
        <v>2057.0300000000002</v>
      </c>
      <c r="K617" s="123">
        <v>2064.9299999999998</v>
      </c>
      <c r="L617" s="123">
        <v>2095.96</v>
      </c>
      <c r="M617" s="123">
        <v>2126.61</v>
      </c>
      <c r="N617" s="123">
        <v>2146.5</v>
      </c>
      <c r="O617" s="123">
        <v>2167.42</v>
      </c>
      <c r="P617" s="123">
        <v>2151.5300000000002</v>
      </c>
      <c r="Q617" s="123">
        <v>2115.7600000000002</v>
      </c>
      <c r="R617" s="123">
        <v>2158.8000000000002</v>
      </c>
      <c r="S617" s="123">
        <v>2212.86</v>
      </c>
      <c r="T617" s="123">
        <v>2289.2600000000002</v>
      </c>
      <c r="U617" s="123">
        <v>2340.42</v>
      </c>
      <c r="V617" s="123">
        <v>2387.13</v>
      </c>
      <c r="W617" s="123">
        <v>2402.73</v>
      </c>
      <c r="X617" s="123">
        <v>2410.65</v>
      </c>
      <c r="Y617" s="123">
        <v>2399.5500000000002</v>
      </c>
      <c r="Z617" s="123">
        <v>2361.16</v>
      </c>
    </row>
    <row r="618" spans="2:26" x14ac:dyDescent="0.25">
      <c r="B618" s="92">
        <f>B617+1</f>
        <v>46205</v>
      </c>
      <c r="C618" s="123">
        <v>839.52</v>
      </c>
      <c r="D618" s="123">
        <v>839.52</v>
      </c>
      <c r="E618" s="123">
        <v>839.52</v>
      </c>
      <c r="F618" s="123">
        <v>839.52</v>
      </c>
      <c r="G618" s="123">
        <v>839.52</v>
      </c>
      <c r="H618" s="123">
        <v>839.52</v>
      </c>
      <c r="I618" s="123">
        <v>839.52</v>
      </c>
      <c r="J618" s="123">
        <v>839.52</v>
      </c>
      <c r="K618" s="123">
        <v>839.52</v>
      </c>
      <c r="L618" s="123">
        <v>839.52</v>
      </c>
      <c r="M618" s="123">
        <v>839.52</v>
      </c>
      <c r="N618" s="123">
        <v>839.52</v>
      </c>
      <c r="O618" s="123">
        <v>839.52</v>
      </c>
      <c r="P618" s="123">
        <v>839.52</v>
      </c>
      <c r="Q618" s="123">
        <v>839.52</v>
      </c>
      <c r="R618" s="123">
        <v>839.52</v>
      </c>
      <c r="S618" s="123">
        <v>839.52</v>
      </c>
      <c r="T618" s="123">
        <v>839.52</v>
      </c>
      <c r="U618" s="123">
        <v>839.52</v>
      </c>
      <c r="V618" s="123">
        <v>839.52</v>
      </c>
      <c r="W618" s="123">
        <v>839.52</v>
      </c>
      <c r="X618" s="123">
        <v>839.52</v>
      </c>
      <c r="Y618" s="123">
        <v>839.52</v>
      </c>
      <c r="Z618" s="123">
        <v>839.52</v>
      </c>
    </row>
    <row r="619" spans="2:26" x14ac:dyDescent="0.25">
      <c r="B619" s="92">
        <f>B618+1</f>
        <v>46206</v>
      </c>
      <c r="C619" s="123">
        <v>3015.21</v>
      </c>
      <c r="D619" s="123">
        <v>2880.75</v>
      </c>
      <c r="E619" s="123">
        <v>2822.64</v>
      </c>
      <c r="F619" s="123">
        <v>2800.82</v>
      </c>
      <c r="G619" s="123">
        <v>2833.57</v>
      </c>
      <c r="H619" s="123">
        <v>2826.75</v>
      </c>
      <c r="I619" s="123">
        <v>2820.34</v>
      </c>
      <c r="J619" s="123">
        <v>2814.91</v>
      </c>
      <c r="K619" s="123">
        <v>2822.19</v>
      </c>
      <c r="L619" s="123">
        <v>2838.97</v>
      </c>
      <c r="M619" s="123">
        <v>2829.37</v>
      </c>
      <c r="N619" s="123">
        <v>2828.77</v>
      </c>
      <c r="O619" s="123">
        <v>2851.68</v>
      </c>
      <c r="P619" s="123">
        <v>2900.79</v>
      </c>
      <c r="Q619" s="123">
        <v>2848.07</v>
      </c>
      <c r="R619" s="123">
        <v>2899.58</v>
      </c>
      <c r="S619" s="123">
        <v>3034.62</v>
      </c>
      <c r="T619" s="123">
        <v>2884.53</v>
      </c>
      <c r="U619" s="123">
        <v>2909.44</v>
      </c>
      <c r="V619" s="123">
        <v>2939.69</v>
      </c>
      <c r="W619" s="123">
        <v>2943.3</v>
      </c>
      <c r="X619" s="123">
        <v>3055.43</v>
      </c>
      <c r="Y619" s="123">
        <v>3054.41</v>
      </c>
      <c r="Z619" s="123">
        <v>3081.01</v>
      </c>
    </row>
    <row r="620" spans="2:26" x14ac:dyDescent="0.25">
      <c r="B620" s="92">
        <f>B619+1</f>
        <v>46207</v>
      </c>
      <c r="C620" s="123">
        <v>2842.35</v>
      </c>
      <c r="D620" s="123">
        <v>2759.7</v>
      </c>
      <c r="E620" s="123">
        <v>2740.71</v>
      </c>
      <c r="F620" s="123">
        <v>2710.63</v>
      </c>
      <c r="G620" s="123">
        <v>2741.11</v>
      </c>
      <c r="H620" s="123">
        <v>2730.78</v>
      </c>
      <c r="I620" s="123">
        <v>2731.54</v>
      </c>
      <c r="J620" s="123">
        <v>2733.82</v>
      </c>
      <c r="K620" s="123">
        <v>2732.84</v>
      </c>
      <c r="L620" s="123">
        <v>2748.21</v>
      </c>
      <c r="M620" s="123">
        <v>2778.07</v>
      </c>
      <c r="N620" s="123">
        <v>2770.82</v>
      </c>
      <c r="O620" s="123">
        <v>2811.19</v>
      </c>
      <c r="P620" s="123">
        <v>2794.15</v>
      </c>
      <c r="Q620" s="123">
        <v>2764.87</v>
      </c>
      <c r="R620" s="123">
        <v>2815.56</v>
      </c>
      <c r="S620" s="123">
        <v>2911.28</v>
      </c>
      <c r="T620" s="123">
        <v>3007.13</v>
      </c>
      <c r="U620" s="123">
        <v>3137.01</v>
      </c>
      <c r="V620" s="123">
        <v>3157.94</v>
      </c>
      <c r="W620" s="123">
        <v>3164.1</v>
      </c>
      <c r="X620" s="123">
        <v>3167.44</v>
      </c>
      <c r="Y620" s="123">
        <v>3164.69</v>
      </c>
      <c r="Z620" s="123">
        <v>3240.34</v>
      </c>
    </row>
    <row r="621" spans="2:26" x14ac:dyDescent="0.25">
      <c r="B621" s="92">
        <f>B620+1</f>
        <v>46208</v>
      </c>
      <c r="C621" s="123">
        <v>3132.53</v>
      </c>
      <c r="D621" s="123">
        <v>2935.73</v>
      </c>
      <c r="E621" s="123">
        <v>2822.31</v>
      </c>
      <c r="F621" s="123">
        <v>2740.36</v>
      </c>
      <c r="G621" s="123">
        <v>2711.38</v>
      </c>
      <c r="H621" s="123">
        <v>2695.54</v>
      </c>
      <c r="I621" s="123">
        <v>2696.76</v>
      </c>
      <c r="J621" s="123">
        <v>2730.93</v>
      </c>
      <c r="K621" s="123">
        <v>2755.49</v>
      </c>
      <c r="L621" s="123">
        <v>2762.93</v>
      </c>
      <c r="M621" s="123">
        <v>2754.28</v>
      </c>
      <c r="N621" s="123">
        <v>2731.4</v>
      </c>
      <c r="O621" s="123">
        <v>2737.39</v>
      </c>
      <c r="P621" s="123">
        <v>2756.46</v>
      </c>
      <c r="Q621" s="123">
        <v>2681.39</v>
      </c>
      <c r="R621" s="123">
        <v>2740.74</v>
      </c>
      <c r="S621" s="123">
        <v>2856.74</v>
      </c>
      <c r="T621" s="123">
        <v>2947.94</v>
      </c>
      <c r="U621" s="123">
        <v>3050.03</v>
      </c>
      <c r="V621" s="123">
        <v>3105.93</v>
      </c>
      <c r="W621" s="123">
        <v>3121.19</v>
      </c>
      <c r="X621" s="123">
        <v>3141.42</v>
      </c>
      <c r="Y621" s="123">
        <v>3123.5</v>
      </c>
      <c r="Z621" s="123">
        <v>3110.27</v>
      </c>
    </row>
    <row r="622" spans="2:26" x14ac:dyDescent="0.25">
      <c r="B622" s="92">
        <f t="shared" ref="B622:B647" si="16">B621+1</f>
        <v>46209</v>
      </c>
      <c r="C622" s="123">
        <v>3001.28</v>
      </c>
      <c r="D622" s="123">
        <v>2857.08</v>
      </c>
      <c r="E622" s="123">
        <v>2767.23</v>
      </c>
      <c r="F622" s="123">
        <v>2752.72</v>
      </c>
      <c r="G622" s="123">
        <v>2808.72</v>
      </c>
      <c r="H622" s="123">
        <v>2767.82</v>
      </c>
      <c r="I622" s="123">
        <v>2757.38</v>
      </c>
      <c r="J622" s="123">
        <v>2758.87</v>
      </c>
      <c r="K622" s="123">
        <v>2763.51</v>
      </c>
      <c r="L622" s="123">
        <v>2773.85</v>
      </c>
      <c r="M622" s="123">
        <v>2773.6</v>
      </c>
      <c r="N622" s="123">
        <v>2763.69</v>
      </c>
      <c r="O622" s="123">
        <v>2786.54</v>
      </c>
      <c r="P622" s="123">
        <v>2790.52</v>
      </c>
      <c r="Q622" s="123">
        <v>2762.45</v>
      </c>
      <c r="R622" s="123">
        <v>2806.61</v>
      </c>
      <c r="S622" s="123">
        <v>2871.12</v>
      </c>
      <c r="T622" s="123">
        <v>2975.3</v>
      </c>
      <c r="U622" s="123">
        <v>3115.72</v>
      </c>
      <c r="V622" s="123">
        <v>3161.99</v>
      </c>
      <c r="W622" s="123">
        <v>3123.85</v>
      </c>
      <c r="X622" s="123">
        <v>3126.33</v>
      </c>
      <c r="Y622" s="123">
        <v>3189.52</v>
      </c>
      <c r="Z622" s="123">
        <v>3124.6</v>
      </c>
    </row>
    <row r="623" spans="2:26" x14ac:dyDescent="0.25">
      <c r="B623" s="92">
        <f t="shared" si="16"/>
        <v>46210</v>
      </c>
      <c r="C623" s="123">
        <v>3199.65</v>
      </c>
      <c r="D623" s="123">
        <v>3013.78</v>
      </c>
      <c r="E623" s="123">
        <v>2922.3</v>
      </c>
      <c r="F623" s="123">
        <v>2879.16</v>
      </c>
      <c r="G623" s="123">
        <v>2888.99</v>
      </c>
      <c r="H623" s="123">
        <v>2864.47</v>
      </c>
      <c r="I623" s="123">
        <v>2853.67</v>
      </c>
      <c r="J623" s="123">
        <v>2857.26</v>
      </c>
      <c r="K623" s="123">
        <v>2856.33</v>
      </c>
      <c r="L623" s="123">
        <v>2859.57</v>
      </c>
      <c r="M623" s="123">
        <v>2855.66</v>
      </c>
      <c r="N623" s="123">
        <v>2835.35</v>
      </c>
      <c r="O623" s="123">
        <v>2862.5</v>
      </c>
      <c r="P623" s="123">
        <v>2909.54</v>
      </c>
      <c r="Q623" s="123">
        <v>2876.61</v>
      </c>
      <c r="R623" s="123">
        <v>2933.72</v>
      </c>
      <c r="S623" s="123">
        <v>3014.98</v>
      </c>
      <c r="T623" s="123">
        <v>3069.8</v>
      </c>
      <c r="U623" s="123">
        <v>3201.05</v>
      </c>
      <c r="V623" s="123">
        <v>3236.59</v>
      </c>
      <c r="W623" s="123">
        <v>3217.56</v>
      </c>
      <c r="X623" s="123">
        <v>3210.13</v>
      </c>
      <c r="Y623" s="123">
        <v>3212.67</v>
      </c>
      <c r="Z623" s="123">
        <v>3262.23</v>
      </c>
    </row>
    <row r="624" spans="2:26" x14ac:dyDescent="0.25">
      <c r="B624" s="92">
        <f t="shared" si="16"/>
        <v>46211</v>
      </c>
      <c r="C624" s="123">
        <v>3111.4</v>
      </c>
      <c r="D624" s="123">
        <v>3063.88</v>
      </c>
      <c r="E624" s="123">
        <v>2989.51</v>
      </c>
      <c r="F624" s="123">
        <v>2863.21</v>
      </c>
      <c r="G624" s="123">
        <v>2761.85</v>
      </c>
      <c r="H624" s="123">
        <v>2751.72</v>
      </c>
      <c r="I624" s="123">
        <v>2750.65</v>
      </c>
      <c r="J624" s="123">
        <v>2755.62</v>
      </c>
      <c r="K624" s="123">
        <v>2758.08</v>
      </c>
      <c r="L624" s="123">
        <v>2759.09</v>
      </c>
      <c r="M624" s="123">
        <v>2762.66</v>
      </c>
      <c r="N624" s="123">
        <v>2751.25</v>
      </c>
      <c r="O624" s="123">
        <v>2762.44</v>
      </c>
      <c r="P624" s="123">
        <v>2791.57</v>
      </c>
      <c r="Q624" s="123">
        <v>2756.19</v>
      </c>
      <c r="R624" s="123">
        <v>2787.41</v>
      </c>
      <c r="S624" s="123">
        <v>2933.15</v>
      </c>
      <c r="T624" s="123">
        <v>3085.45</v>
      </c>
      <c r="U624" s="123">
        <v>3066.79</v>
      </c>
      <c r="V624" s="123">
        <v>3135.3</v>
      </c>
      <c r="W624" s="123">
        <v>3140.55</v>
      </c>
      <c r="X624" s="123">
        <v>3145.68</v>
      </c>
      <c r="Y624" s="123">
        <v>3152.13</v>
      </c>
      <c r="Z624" s="123">
        <v>3215.34</v>
      </c>
    </row>
    <row r="625" spans="2:26" x14ac:dyDescent="0.25">
      <c r="B625" s="92">
        <f t="shared" si="16"/>
        <v>46212</v>
      </c>
      <c r="C625" s="123">
        <v>3022.27</v>
      </c>
      <c r="D625" s="123">
        <v>2879.26</v>
      </c>
      <c r="E625" s="123">
        <v>2788.3</v>
      </c>
      <c r="F625" s="123">
        <v>2757.56</v>
      </c>
      <c r="G625" s="123">
        <v>2746.03</v>
      </c>
      <c r="H625" s="123">
        <v>2737.77</v>
      </c>
      <c r="I625" s="123">
        <v>2732.29</v>
      </c>
      <c r="J625" s="123">
        <v>2728.64</v>
      </c>
      <c r="K625" s="123">
        <v>2744.94</v>
      </c>
      <c r="L625" s="123">
        <v>2746.25</v>
      </c>
      <c r="M625" s="123">
        <v>2738.76</v>
      </c>
      <c r="N625" s="123">
        <v>2734.14</v>
      </c>
      <c r="O625" s="123">
        <v>2760.39</v>
      </c>
      <c r="P625" s="123">
        <v>2792.87</v>
      </c>
      <c r="Q625" s="123">
        <v>2736.53</v>
      </c>
      <c r="R625" s="123">
        <v>2815.94</v>
      </c>
      <c r="S625" s="123">
        <v>2851.16</v>
      </c>
      <c r="T625" s="123">
        <v>2827.89</v>
      </c>
      <c r="U625" s="123">
        <v>2912.06</v>
      </c>
      <c r="V625" s="123">
        <v>2974.72</v>
      </c>
      <c r="W625" s="123">
        <v>2999.13</v>
      </c>
      <c r="X625" s="123">
        <v>3081.22</v>
      </c>
      <c r="Y625" s="123">
        <v>3077.42</v>
      </c>
      <c r="Z625" s="123">
        <v>3018.68</v>
      </c>
    </row>
    <row r="626" spans="2:26" x14ac:dyDescent="0.25">
      <c r="B626" s="92">
        <f t="shared" si="16"/>
        <v>46213</v>
      </c>
      <c r="C626" s="123">
        <v>2775.12</v>
      </c>
      <c r="D626" s="123">
        <v>2669.35</v>
      </c>
      <c r="E626" s="123">
        <v>2730.85</v>
      </c>
      <c r="F626" s="123">
        <v>2698.35</v>
      </c>
      <c r="G626" s="123">
        <v>2734.62</v>
      </c>
      <c r="H626" s="123">
        <v>2735.22</v>
      </c>
      <c r="I626" s="123">
        <v>2688.97</v>
      </c>
      <c r="J626" s="123">
        <v>2679.96</v>
      </c>
      <c r="K626" s="123">
        <v>2694.47</v>
      </c>
      <c r="L626" s="123">
        <v>2707.94</v>
      </c>
      <c r="M626" s="123">
        <v>2712.05</v>
      </c>
      <c r="N626" s="123">
        <v>2690.13</v>
      </c>
      <c r="O626" s="123">
        <v>2696.96</v>
      </c>
      <c r="P626" s="123">
        <v>2695.27</v>
      </c>
      <c r="Q626" s="123">
        <v>2662.02</v>
      </c>
      <c r="R626" s="123">
        <v>2715.73</v>
      </c>
      <c r="S626" s="123">
        <v>2664.87</v>
      </c>
      <c r="T626" s="123">
        <v>2819.35</v>
      </c>
      <c r="U626" s="123">
        <v>2928.62</v>
      </c>
      <c r="V626" s="123">
        <v>3028.96</v>
      </c>
      <c r="W626" s="123">
        <v>2917.61</v>
      </c>
      <c r="X626" s="123">
        <v>2932.93</v>
      </c>
      <c r="Y626" s="123">
        <v>2964.1</v>
      </c>
      <c r="Z626" s="123">
        <v>2908.76</v>
      </c>
    </row>
    <row r="627" spans="2:26" x14ac:dyDescent="0.25">
      <c r="B627" s="92">
        <f t="shared" si="16"/>
        <v>46214</v>
      </c>
      <c r="C627" s="123">
        <v>2664.37</v>
      </c>
      <c r="D627" s="123">
        <v>2565.7800000000002</v>
      </c>
      <c r="E627" s="123">
        <v>2458.9699999999998</v>
      </c>
      <c r="F627" s="123">
        <v>2458.8000000000002</v>
      </c>
      <c r="G627" s="123">
        <v>2382.7399999999998</v>
      </c>
      <c r="H627" s="123">
        <v>2394.1999999999998</v>
      </c>
      <c r="I627" s="123">
        <v>2390.9699999999998</v>
      </c>
      <c r="J627" s="123">
        <v>2389.12</v>
      </c>
      <c r="K627" s="123">
        <v>2391.8200000000002</v>
      </c>
      <c r="L627" s="123">
        <v>2396.8200000000002</v>
      </c>
      <c r="M627" s="123">
        <v>2398.39</v>
      </c>
      <c r="N627" s="123">
        <v>2392.88</v>
      </c>
      <c r="O627" s="123">
        <v>2411.8000000000002</v>
      </c>
      <c r="P627" s="123">
        <v>2318.5100000000002</v>
      </c>
      <c r="Q627" s="123">
        <v>2377.92</v>
      </c>
      <c r="R627" s="123">
        <v>2356.11</v>
      </c>
      <c r="S627" s="123">
        <v>2451.5</v>
      </c>
      <c r="T627" s="123">
        <v>2585.62</v>
      </c>
      <c r="U627" s="123">
        <v>2675.14</v>
      </c>
      <c r="V627" s="123">
        <v>2733.11</v>
      </c>
      <c r="W627" s="123">
        <v>2771.97</v>
      </c>
      <c r="X627" s="123">
        <v>2796.77</v>
      </c>
      <c r="Y627" s="123">
        <v>2792.43</v>
      </c>
      <c r="Z627" s="123">
        <v>2786.65</v>
      </c>
    </row>
    <row r="628" spans="2:26" x14ac:dyDescent="0.25">
      <c r="B628" s="92">
        <f t="shared" si="16"/>
        <v>46215</v>
      </c>
      <c r="C628" s="123">
        <v>2753.7</v>
      </c>
      <c r="D628" s="123">
        <v>2655.01</v>
      </c>
      <c r="E628" s="123">
        <v>2540.2399999999998</v>
      </c>
      <c r="F628" s="123">
        <v>2497.34</v>
      </c>
      <c r="G628" s="123">
        <v>2433.1799999999998</v>
      </c>
      <c r="H628" s="123">
        <v>2404.25</v>
      </c>
      <c r="I628" s="123">
        <v>2399.44</v>
      </c>
      <c r="J628" s="123">
        <v>2404.9499999999998</v>
      </c>
      <c r="K628" s="123">
        <v>2381.9</v>
      </c>
      <c r="L628" s="123">
        <v>2428.4499999999998</v>
      </c>
      <c r="M628" s="123">
        <v>2453.84</v>
      </c>
      <c r="N628" s="123">
        <v>2440.54</v>
      </c>
      <c r="O628" s="123">
        <v>2462.37</v>
      </c>
      <c r="P628" s="123">
        <v>2418.37</v>
      </c>
      <c r="Q628" s="123">
        <v>2362.4299999999998</v>
      </c>
      <c r="R628" s="123">
        <v>2456.5100000000002</v>
      </c>
      <c r="S628" s="123">
        <v>2604.0500000000002</v>
      </c>
      <c r="T628" s="123">
        <v>2742.8</v>
      </c>
      <c r="U628" s="123">
        <v>2837.53</v>
      </c>
      <c r="V628" s="123">
        <v>2791.07</v>
      </c>
      <c r="W628" s="123">
        <v>2823.65</v>
      </c>
      <c r="X628" s="123">
        <v>2829.96</v>
      </c>
      <c r="Y628" s="123">
        <v>2917.01</v>
      </c>
      <c r="Z628" s="123">
        <v>2870.5</v>
      </c>
    </row>
    <row r="629" spans="2:26" x14ac:dyDescent="0.25">
      <c r="B629" s="92">
        <f t="shared" si="16"/>
        <v>46216</v>
      </c>
      <c r="C629" s="123">
        <v>2580.89</v>
      </c>
      <c r="D629" s="123">
        <v>2476.9899999999998</v>
      </c>
      <c r="E629" s="123">
        <v>2395.75</v>
      </c>
      <c r="F629" s="123">
        <v>2417.06</v>
      </c>
      <c r="G629" s="123">
        <v>2377.58</v>
      </c>
      <c r="H629" s="123">
        <v>2386.65</v>
      </c>
      <c r="I629" s="123">
        <v>2368.11</v>
      </c>
      <c r="J629" s="123">
        <v>2360</v>
      </c>
      <c r="K629" s="123">
        <v>2369.9299999999998</v>
      </c>
      <c r="L629" s="123">
        <v>2371.79</v>
      </c>
      <c r="M629" s="123">
        <v>2377.27</v>
      </c>
      <c r="N629" s="123">
        <v>2375.67</v>
      </c>
      <c r="O629" s="123">
        <v>2388.5</v>
      </c>
      <c r="P629" s="123">
        <v>2389.42</v>
      </c>
      <c r="Q629" s="123">
        <v>2345.41</v>
      </c>
      <c r="R629" s="123">
        <v>2434.71</v>
      </c>
      <c r="S629" s="123">
        <v>2529.91</v>
      </c>
      <c r="T629" s="123">
        <v>2519.36</v>
      </c>
      <c r="U629" s="123">
        <v>2589.5500000000002</v>
      </c>
      <c r="V629" s="123">
        <v>2638.26</v>
      </c>
      <c r="W629" s="123">
        <v>2671.44</v>
      </c>
      <c r="X629" s="123">
        <v>2691.67</v>
      </c>
      <c r="Y629" s="123">
        <v>2677.84</v>
      </c>
      <c r="Z629" s="123">
        <v>2696.77</v>
      </c>
    </row>
    <row r="630" spans="2:26" x14ac:dyDescent="0.25">
      <c r="B630" s="92">
        <f t="shared" si="16"/>
        <v>46217</v>
      </c>
      <c r="C630" s="123">
        <v>2884.94</v>
      </c>
      <c r="D630" s="123">
        <v>2746.51</v>
      </c>
      <c r="E630" s="123">
        <v>2680.37</v>
      </c>
      <c r="F630" s="123">
        <v>2622.06</v>
      </c>
      <c r="G630" s="123">
        <v>2655.76</v>
      </c>
      <c r="H630" s="123">
        <v>2655.8</v>
      </c>
      <c r="I630" s="123">
        <v>2635.39</v>
      </c>
      <c r="J630" s="123">
        <v>2629.2</v>
      </c>
      <c r="K630" s="123">
        <v>2642.61</v>
      </c>
      <c r="L630" s="123">
        <v>2658.51</v>
      </c>
      <c r="M630" s="123">
        <v>2655.38</v>
      </c>
      <c r="N630" s="123">
        <v>2636.07</v>
      </c>
      <c r="O630" s="123">
        <v>2652.95</v>
      </c>
      <c r="P630" s="123">
        <v>2641.16</v>
      </c>
      <c r="Q630" s="123">
        <v>2610.4499999999998</v>
      </c>
      <c r="R630" s="123">
        <v>2651.92</v>
      </c>
      <c r="S630" s="123">
        <v>2610.02</v>
      </c>
      <c r="T630" s="123">
        <v>2728.98</v>
      </c>
      <c r="U630" s="123">
        <v>2798.28</v>
      </c>
      <c r="V630" s="123">
        <v>2846.19</v>
      </c>
      <c r="W630" s="123">
        <v>3065.08</v>
      </c>
      <c r="X630" s="123">
        <v>3094.05</v>
      </c>
      <c r="Y630" s="123">
        <v>3105.83</v>
      </c>
      <c r="Z630" s="123">
        <v>3112.28</v>
      </c>
    </row>
    <row r="631" spans="2:26" x14ac:dyDescent="0.25">
      <c r="B631" s="92">
        <f t="shared" si="16"/>
        <v>46218</v>
      </c>
      <c r="C631" s="123">
        <v>2589.59</v>
      </c>
      <c r="D631" s="123">
        <v>2572.11</v>
      </c>
      <c r="E631" s="123">
        <v>2436.6799999999998</v>
      </c>
      <c r="F631" s="123">
        <v>2343.81</v>
      </c>
      <c r="G631" s="123">
        <v>2334.2399999999998</v>
      </c>
      <c r="H631" s="123">
        <v>2295.21</v>
      </c>
      <c r="I631" s="123">
        <v>2269.5</v>
      </c>
      <c r="J631" s="123">
        <v>2280.21</v>
      </c>
      <c r="K631" s="123">
        <v>2301.0500000000002</v>
      </c>
      <c r="L631" s="123">
        <v>2309.6</v>
      </c>
      <c r="M631" s="123">
        <v>2302.9899999999998</v>
      </c>
      <c r="N631" s="123">
        <v>2294.19</v>
      </c>
      <c r="O631" s="123">
        <v>2305.23</v>
      </c>
      <c r="P631" s="123">
        <v>2295.0700000000002</v>
      </c>
      <c r="Q631" s="123">
        <v>2280.25</v>
      </c>
      <c r="R631" s="123">
        <v>2359.81</v>
      </c>
      <c r="S631" s="123">
        <v>2435.9499999999998</v>
      </c>
      <c r="T631" s="123">
        <v>2613.29</v>
      </c>
      <c r="U631" s="123">
        <v>2841.67</v>
      </c>
      <c r="V631" s="123">
        <v>2872.39</v>
      </c>
      <c r="W631" s="123">
        <v>2891.41</v>
      </c>
      <c r="X631" s="123">
        <v>2924.95</v>
      </c>
      <c r="Y631" s="123">
        <v>2883.83</v>
      </c>
      <c r="Z631" s="123">
        <v>2866.71</v>
      </c>
    </row>
    <row r="632" spans="2:26" x14ac:dyDescent="0.25">
      <c r="B632" s="92">
        <f t="shared" si="16"/>
        <v>46219</v>
      </c>
      <c r="C632" s="123">
        <v>2600.36</v>
      </c>
      <c r="D632" s="123">
        <v>2379.4299999999998</v>
      </c>
      <c r="E632" s="123">
        <v>2350.16</v>
      </c>
      <c r="F632" s="123">
        <v>2295.46</v>
      </c>
      <c r="G632" s="123">
        <v>2294.71</v>
      </c>
      <c r="H632" s="123">
        <v>2289.33</v>
      </c>
      <c r="I632" s="123">
        <v>2181.98</v>
      </c>
      <c r="J632" s="123">
        <v>2197.44</v>
      </c>
      <c r="K632" s="123">
        <v>2209.14</v>
      </c>
      <c r="L632" s="123">
        <v>2211.4299999999998</v>
      </c>
      <c r="M632" s="123">
        <v>2210.34</v>
      </c>
      <c r="N632" s="123">
        <v>2202.9499999999998</v>
      </c>
      <c r="O632" s="123">
        <v>2206.88</v>
      </c>
      <c r="P632" s="123">
        <v>2191.58</v>
      </c>
      <c r="Q632" s="123">
        <v>2193.33</v>
      </c>
      <c r="R632" s="123">
        <v>2254.8000000000002</v>
      </c>
      <c r="S632" s="123">
        <v>2492.84</v>
      </c>
      <c r="T632" s="123">
        <v>2491.1799999999998</v>
      </c>
      <c r="U632" s="123">
        <v>2530.9499999999998</v>
      </c>
      <c r="V632" s="123">
        <v>2627.25</v>
      </c>
      <c r="W632" s="123">
        <v>2664.83</v>
      </c>
      <c r="X632" s="123">
        <v>2669.56</v>
      </c>
      <c r="Y632" s="123">
        <v>2620.54</v>
      </c>
      <c r="Z632" s="123">
        <v>2726.76</v>
      </c>
    </row>
    <row r="633" spans="2:26" x14ac:dyDescent="0.25">
      <c r="B633" s="92">
        <f t="shared" si="16"/>
        <v>46220</v>
      </c>
      <c r="C633" s="123">
        <v>2754.93</v>
      </c>
      <c r="D633" s="123">
        <v>2575.56</v>
      </c>
      <c r="E633" s="123">
        <v>2472.7399999999998</v>
      </c>
      <c r="F633" s="123">
        <v>2382.88</v>
      </c>
      <c r="G633" s="123">
        <v>2363.36</v>
      </c>
      <c r="H633" s="123">
        <v>2333.59</v>
      </c>
      <c r="I633" s="123">
        <v>2322.3000000000002</v>
      </c>
      <c r="J633" s="123">
        <v>2327.0300000000002</v>
      </c>
      <c r="K633" s="123">
        <v>2351.6</v>
      </c>
      <c r="L633" s="123">
        <v>2362.4</v>
      </c>
      <c r="M633" s="123">
        <v>2363.9</v>
      </c>
      <c r="N633" s="123">
        <v>2352.2600000000002</v>
      </c>
      <c r="O633" s="123">
        <v>2371.37</v>
      </c>
      <c r="P633" s="123">
        <v>2352.94</v>
      </c>
      <c r="Q633" s="123">
        <v>2355.38</v>
      </c>
      <c r="R633" s="123">
        <v>2385.6</v>
      </c>
      <c r="S633" s="123">
        <v>2582.98</v>
      </c>
      <c r="T633" s="123">
        <v>2644.94</v>
      </c>
      <c r="U633" s="123">
        <v>2765.18</v>
      </c>
      <c r="V633" s="123">
        <v>2822.49</v>
      </c>
      <c r="W633" s="123">
        <v>2858.42</v>
      </c>
      <c r="X633" s="123">
        <v>2895.05</v>
      </c>
      <c r="Y633" s="123">
        <v>2866.14</v>
      </c>
      <c r="Z633" s="123">
        <v>2782.39</v>
      </c>
    </row>
    <row r="634" spans="2:26" x14ac:dyDescent="0.25">
      <c r="B634" s="92">
        <f t="shared" si="16"/>
        <v>46221</v>
      </c>
      <c r="C634" s="123">
        <v>2583.4899999999998</v>
      </c>
      <c r="D634" s="123">
        <v>2466.39</v>
      </c>
      <c r="E634" s="123">
        <v>2314.9699999999998</v>
      </c>
      <c r="F634" s="123">
        <v>2223.3200000000002</v>
      </c>
      <c r="G634" s="123">
        <v>2191.0700000000002</v>
      </c>
      <c r="H634" s="123">
        <v>2091.7600000000002</v>
      </c>
      <c r="I634" s="123">
        <v>2080.1999999999998</v>
      </c>
      <c r="J634" s="123">
        <v>2072.7800000000002</v>
      </c>
      <c r="K634" s="123">
        <v>2072.66</v>
      </c>
      <c r="L634" s="123">
        <v>2080.17</v>
      </c>
      <c r="M634" s="123">
        <v>2080.1</v>
      </c>
      <c r="N634" s="123">
        <v>2082.65</v>
      </c>
      <c r="O634" s="123">
        <v>2093.9299999999998</v>
      </c>
      <c r="P634" s="123">
        <v>2182.1799999999998</v>
      </c>
      <c r="Q634" s="123">
        <v>2178.79</v>
      </c>
      <c r="R634" s="123">
        <v>2271.33</v>
      </c>
      <c r="S634" s="123">
        <v>2324.92</v>
      </c>
      <c r="T634" s="123">
        <v>2282.15</v>
      </c>
      <c r="U634" s="123">
        <v>2375.25</v>
      </c>
      <c r="V634" s="123">
        <v>2434.54</v>
      </c>
      <c r="W634" s="123">
        <v>2467.0700000000002</v>
      </c>
      <c r="X634" s="123">
        <v>2434.38</v>
      </c>
      <c r="Y634" s="123">
        <v>2480.64</v>
      </c>
      <c r="Z634" s="123">
        <v>2696.44</v>
      </c>
    </row>
    <row r="635" spans="2:26" x14ac:dyDescent="0.25">
      <c r="B635" s="92">
        <f t="shared" si="16"/>
        <v>46222</v>
      </c>
      <c r="C635" s="123">
        <v>2671.64</v>
      </c>
      <c r="D635" s="123">
        <v>2554.7600000000002</v>
      </c>
      <c r="E635" s="123">
        <v>2382.44</v>
      </c>
      <c r="F635" s="123">
        <v>2314.7199999999998</v>
      </c>
      <c r="G635" s="123">
        <v>2267.85</v>
      </c>
      <c r="H635" s="123">
        <v>2229.39</v>
      </c>
      <c r="I635" s="123">
        <v>2200.44</v>
      </c>
      <c r="J635" s="123">
        <v>2198.34</v>
      </c>
      <c r="K635" s="123">
        <v>2203.8000000000002</v>
      </c>
      <c r="L635" s="123">
        <v>2206.02</v>
      </c>
      <c r="M635" s="123">
        <v>2194.9899999999998</v>
      </c>
      <c r="N635" s="123">
        <v>2184.69</v>
      </c>
      <c r="O635" s="123">
        <v>2190.5500000000002</v>
      </c>
      <c r="P635" s="123">
        <v>2172.35</v>
      </c>
      <c r="Q635" s="123">
        <v>2163.98</v>
      </c>
      <c r="R635" s="123">
        <v>2244.64</v>
      </c>
      <c r="S635" s="123">
        <v>2318.98</v>
      </c>
      <c r="T635" s="123">
        <v>2454.92</v>
      </c>
      <c r="U635" s="123">
        <v>2547.56</v>
      </c>
      <c r="V635" s="123">
        <v>2612.71</v>
      </c>
      <c r="W635" s="123">
        <v>2645.47</v>
      </c>
      <c r="X635" s="123">
        <v>2669.21</v>
      </c>
      <c r="Y635" s="123">
        <v>2653.04</v>
      </c>
      <c r="Z635" s="123">
        <v>2669.85</v>
      </c>
    </row>
    <row r="636" spans="2:26" x14ac:dyDescent="0.25">
      <c r="B636" s="92">
        <f t="shared" si="16"/>
        <v>46223</v>
      </c>
      <c r="C636" s="123">
        <v>2508.3200000000002</v>
      </c>
      <c r="D636" s="123">
        <v>2337.3000000000002</v>
      </c>
      <c r="E636" s="123">
        <v>2261.02</v>
      </c>
      <c r="F636" s="123">
        <v>2272.42</v>
      </c>
      <c r="G636" s="123">
        <v>2444.59</v>
      </c>
      <c r="H636" s="123">
        <v>2456.96</v>
      </c>
      <c r="I636" s="123">
        <v>2470.48</v>
      </c>
      <c r="J636" s="123">
        <v>2455.7199999999998</v>
      </c>
      <c r="K636" s="123">
        <v>2464.4</v>
      </c>
      <c r="L636" s="123">
        <v>2431.81</v>
      </c>
      <c r="M636" s="123">
        <v>2432.0700000000002</v>
      </c>
      <c r="N636" s="123">
        <v>2407.2399999999998</v>
      </c>
      <c r="O636" s="123">
        <v>2430.37</v>
      </c>
      <c r="P636" s="123">
        <v>2461.6799999999998</v>
      </c>
      <c r="Q636" s="123">
        <v>2465.4499999999998</v>
      </c>
      <c r="R636" s="123">
        <v>2545.2800000000002</v>
      </c>
      <c r="S636" s="123">
        <v>2633.51</v>
      </c>
      <c r="T636" s="123">
        <v>2719.35</v>
      </c>
      <c r="U636" s="123">
        <v>2846.85</v>
      </c>
      <c r="V636" s="123">
        <v>3216.09</v>
      </c>
      <c r="W636" s="123">
        <v>3359.24</v>
      </c>
      <c r="X636" s="123">
        <v>3373.57</v>
      </c>
      <c r="Y636" s="123">
        <v>3344.7</v>
      </c>
      <c r="Z636" s="123">
        <v>2791.33</v>
      </c>
    </row>
    <row r="637" spans="2:26" x14ac:dyDescent="0.25">
      <c r="B637" s="92">
        <f t="shared" si="16"/>
        <v>46224</v>
      </c>
      <c r="C637" s="123">
        <v>2617.46</v>
      </c>
      <c r="D637" s="123">
        <v>2489.4</v>
      </c>
      <c r="E637" s="123">
        <v>2347.12</v>
      </c>
      <c r="F637" s="123">
        <v>2297.48</v>
      </c>
      <c r="G637" s="123">
        <v>2329.65</v>
      </c>
      <c r="H637" s="123">
        <v>2329.9</v>
      </c>
      <c r="I637" s="123">
        <v>2325.33</v>
      </c>
      <c r="J637" s="123">
        <v>2311.14</v>
      </c>
      <c r="K637" s="123">
        <v>2322.56</v>
      </c>
      <c r="L637" s="123">
        <v>2343.9499999999998</v>
      </c>
      <c r="M637" s="123">
        <v>2358.7800000000002</v>
      </c>
      <c r="N637" s="123">
        <v>2351.67</v>
      </c>
      <c r="O637" s="123">
        <v>2372.9899999999998</v>
      </c>
      <c r="P637" s="123">
        <v>2374.2800000000002</v>
      </c>
      <c r="Q637" s="123">
        <v>2318.85</v>
      </c>
      <c r="R637" s="123">
        <v>2385.08</v>
      </c>
      <c r="S637" s="123">
        <v>2438.8000000000002</v>
      </c>
      <c r="T637" s="123">
        <v>2541.1</v>
      </c>
      <c r="U637" s="123">
        <v>2653.37</v>
      </c>
      <c r="V637" s="123">
        <v>2915.26</v>
      </c>
      <c r="W637" s="123">
        <v>2929.9</v>
      </c>
      <c r="X637" s="123">
        <v>2949.35</v>
      </c>
      <c r="Y637" s="123">
        <v>2934.75</v>
      </c>
      <c r="Z637" s="123">
        <v>2835.09</v>
      </c>
    </row>
    <row r="638" spans="2:26" x14ac:dyDescent="0.25">
      <c r="B638" s="92">
        <f t="shared" si="16"/>
        <v>46225</v>
      </c>
      <c r="C638" s="123">
        <v>2432.7800000000002</v>
      </c>
      <c r="D638" s="123">
        <v>2291.6799999999998</v>
      </c>
      <c r="E638" s="123">
        <v>2205.0500000000002</v>
      </c>
      <c r="F638" s="123">
        <v>2247.64</v>
      </c>
      <c r="G638" s="123">
        <v>2267.02</v>
      </c>
      <c r="H638" s="123">
        <v>2249.65</v>
      </c>
      <c r="I638" s="123">
        <v>2274.5300000000002</v>
      </c>
      <c r="J638" s="123">
        <v>2217.33</v>
      </c>
      <c r="K638" s="123">
        <v>2264.65</v>
      </c>
      <c r="L638" s="123">
        <v>2247.02</v>
      </c>
      <c r="M638" s="123">
        <v>2235.9</v>
      </c>
      <c r="N638" s="123">
        <v>2217.87</v>
      </c>
      <c r="O638" s="123">
        <v>2256.3200000000002</v>
      </c>
      <c r="P638" s="123">
        <v>2275.65</v>
      </c>
      <c r="Q638" s="123">
        <v>2258.4499999999998</v>
      </c>
      <c r="R638" s="123">
        <v>2352.75</v>
      </c>
      <c r="S638" s="123">
        <v>2449.12</v>
      </c>
      <c r="T638" s="123">
        <v>2485.08</v>
      </c>
      <c r="U638" s="123">
        <v>2586.25</v>
      </c>
      <c r="V638" s="123">
        <v>2632.5</v>
      </c>
      <c r="W638" s="123">
        <v>2650.66</v>
      </c>
      <c r="X638" s="123">
        <v>2657.03</v>
      </c>
      <c r="Y638" s="123">
        <v>2682.78</v>
      </c>
      <c r="Z638" s="123">
        <v>2674.12</v>
      </c>
    </row>
    <row r="639" spans="2:26" x14ac:dyDescent="0.25">
      <c r="B639" s="92">
        <f t="shared" si="16"/>
        <v>46226</v>
      </c>
      <c r="C639" s="123">
        <v>2681.15</v>
      </c>
      <c r="D639" s="123">
        <v>2519.17</v>
      </c>
      <c r="E639" s="123">
        <v>2423.69</v>
      </c>
      <c r="F639" s="123">
        <v>2431.44</v>
      </c>
      <c r="G639" s="123">
        <v>2409.59</v>
      </c>
      <c r="H639" s="123">
        <v>2391.42</v>
      </c>
      <c r="I639" s="123">
        <v>2369.8200000000002</v>
      </c>
      <c r="J639" s="123">
        <v>2347.65</v>
      </c>
      <c r="K639" s="123">
        <v>2372.73</v>
      </c>
      <c r="L639" s="123">
        <v>2394.44</v>
      </c>
      <c r="M639" s="123">
        <v>2397.17</v>
      </c>
      <c r="N639" s="123">
        <v>2481.48</v>
      </c>
      <c r="O639" s="123">
        <v>2499.5</v>
      </c>
      <c r="P639" s="123">
        <v>2509.41</v>
      </c>
      <c r="Q639" s="123">
        <v>2479.75</v>
      </c>
      <c r="R639" s="123">
        <v>2567.13</v>
      </c>
      <c r="S639" s="123">
        <v>2629.24</v>
      </c>
      <c r="T639" s="123">
        <v>2590.4499999999998</v>
      </c>
      <c r="U639" s="123">
        <v>2681.43</v>
      </c>
      <c r="V639" s="123">
        <v>2768.06</v>
      </c>
      <c r="W639" s="123">
        <v>2991.1</v>
      </c>
      <c r="X639" s="123">
        <v>3005.74</v>
      </c>
      <c r="Y639" s="123">
        <v>2801.38</v>
      </c>
      <c r="Z639" s="123">
        <v>2845.45</v>
      </c>
    </row>
    <row r="640" spans="2:26" ht="15" customHeight="1" x14ac:dyDescent="0.25">
      <c r="B640" s="92">
        <f t="shared" si="16"/>
        <v>46227</v>
      </c>
      <c r="C640" s="123">
        <v>3128.03</v>
      </c>
      <c r="D640" s="123">
        <v>2938.67</v>
      </c>
      <c r="E640" s="123">
        <v>2970.41</v>
      </c>
      <c r="F640" s="123">
        <v>2734.25</v>
      </c>
      <c r="G640" s="123">
        <v>2736.91</v>
      </c>
      <c r="H640" s="123">
        <v>2721.76</v>
      </c>
      <c r="I640" s="123">
        <v>2700.68</v>
      </c>
      <c r="J640" s="123">
        <v>2697.54</v>
      </c>
      <c r="K640" s="123">
        <v>2702.16</v>
      </c>
      <c r="L640" s="123">
        <v>2726.39</v>
      </c>
      <c r="M640" s="123">
        <v>2923.26</v>
      </c>
      <c r="N640" s="123">
        <v>2945.55</v>
      </c>
      <c r="O640" s="123">
        <v>2948.33</v>
      </c>
      <c r="P640" s="123">
        <v>2982.71</v>
      </c>
      <c r="Q640" s="123">
        <v>2949.17</v>
      </c>
      <c r="R640" s="123">
        <v>3145.99</v>
      </c>
      <c r="S640" s="123">
        <v>3298.3</v>
      </c>
      <c r="T640" s="123">
        <v>3364.96</v>
      </c>
      <c r="U640" s="123">
        <v>3343.18</v>
      </c>
      <c r="V640" s="123">
        <v>3430.55</v>
      </c>
      <c r="W640" s="123">
        <v>3461.57</v>
      </c>
      <c r="X640" s="123">
        <v>3484.97</v>
      </c>
      <c r="Y640" s="123">
        <v>3453.84</v>
      </c>
      <c r="Z640" s="123">
        <v>3413.15</v>
      </c>
    </row>
    <row r="641" spans="2:26" x14ac:dyDescent="0.25">
      <c r="B641" s="92">
        <f t="shared" si="16"/>
        <v>46228</v>
      </c>
      <c r="C641" s="123">
        <v>2926.27</v>
      </c>
      <c r="D641" s="123">
        <v>2747.83</v>
      </c>
      <c r="E641" s="123">
        <v>2652.53</v>
      </c>
      <c r="F641" s="123">
        <v>2583.1999999999998</v>
      </c>
      <c r="G641" s="123">
        <v>2535.04</v>
      </c>
      <c r="H641" s="123">
        <v>2519.12</v>
      </c>
      <c r="I641" s="123">
        <v>2519.4499999999998</v>
      </c>
      <c r="J641" s="123">
        <v>2516.38</v>
      </c>
      <c r="K641" s="123">
        <v>2517.2199999999998</v>
      </c>
      <c r="L641" s="123">
        <v>2516.29</v>
      </c>
      <c r="M641" s="123">
        <v>2514.21</v>
      </c>
      <c r="N641" s="123">
        <v>2507.36</v>
      </c>
      <c r="O641" s="123">
        <v>2534.41</v>
      </c>
      <c r="P641" s="123">
        <v>2545.48</v>
      </c>
      <c r="Q641" s="123">
        <v>2503.79</v>
      </c>
      <c r="R641" s="123">
        <v>2555.91</v>
      </c>
      <c r="S641" s="123">
        <v>2862.19</v>
      </c>
      <c r="T641" s="123">
        <v>2790.79</v>
      </c>
      <c r="U641" s="123">
        <v>2879.53</v>
      </c>
      <c r="V641" s="123">
        <v>2945.19</v>
      </c>
      <c r="W641" s="123">
        <v>2969.49</v>
      </c>
      <c r="X641" s="123">
        <v>2980.3</v>
      </c>
      <c r="Y641" s="123">
        <v>2983.53</v>
      </c>
      <c r="Z641" s="123">
        <v>3015.62</v>
      </c>
    </row>
    <row r="642" spans="2:26" x14ac:dyDescent="0.25">
      <c r="B642" s="92">
        <f t="shared" si="16"/>
        <v>46229</v>
      </c>
      <c r="C642" s="123">
        <v>2846.94</v>
      </c>
      <c r="D642" s="123">
        <v>2641.01</v>
      </c>
      <c r="E642" s="123">
        <v>2511.65</v>
      </c>
      <c r="F642" s="123">
        <v>2493.23</v>
      </c>
      <c r="G642" s="123">
        <v>2448.71</v>
      </c>
      <c r="H642" s="123">
        <v>2421.06</v>
      </c>
      <c r="I642" s="123">
        <v>2407.61</v>
      </c>
      <c r="J642" s="123">
        <v>2420.54</v>
      </c>
      <c r="K642" s="123">
        <v>2427.4499999999998</v>
      </c>
      <c r="L642" s="123">
        <v>2432.14</v>
      </c>
      <c r="M642" s="123">
        <v>2426.0300000000002</v>
      </c>
      <c r="N642" s="123">
        <v>2418.75</v>
      </c>
      <c r="O642" s="123">
        <v>2429.9699999999998</v>
      </c>
      <c r="P642" s="123">
        <v>2421.2399999999998</v>
      </c>
      <c r="Q642" s="123">
        <v>2403.4899999999998</v>
      </c>
      <c r="R642" s="123">
        <v>2461.4</v>
      </c>
      <c r="S642" s="123">
        <v>2655.13</v>
      </c>
      <c r="T642" s="123">
        <v>2865.26</v>
      </c>
      <c r="U642" s="123">
        <v>2987.95</v>
      </c>
      <c r="V642" s="123">
        <v>3126.32</v>
      </c>
      <c r="W642" s="123">
        <v>3168.09</v>
      </c>
      <c r="X642" s="123">
        <v>3174.93</v>
      </c>
      <c r="Y642" s="123">
        <v>3226.12</v>
      </c>
      <c r="Z642" s="123">
        <v>3195.59</v>
      </c>
    </row>
    <row r="643" spans="2:26" x14ac:dyDescent="0.25">
      <c r="B643" s="92">
        <f t="shared" si="16"/>
        <v>46230</v>
      </c>
      <c r="C643" s="123">
        <v>3121.56</v>
      </c>
      <c r="D643" s="123">
        <v>2929.19</v>
      </c>
      <c r="E643" s="123">
        <v>2826.9</v>
      </c>
      <c r="F643" s="123">
        <v>2773.27</v>
      </c>
      <c r="G643" s="123">
        <v>2758.43</v>
      </c>
      <c r="H643" s="123">
        <v>2729.61</v>
      </c>
      <c r="I643" s="123">
        <v>2724.26</v>
      </c>
      <c r="J643" s="123">
        <v>2722.83</v>
      </c>
      <c r="K643" s="123">
        <v>2722.02</v>
      </c>
      <c r="L643" s="123">
        <v>2733.61</v>
      </c>
      <c r="M643" s="123">
        <v>2739.11</v>
      </c>
      <c r="N643" s="123">
        <v>2737.47</v>
      </c>
      <c r="O643" s="123">
        <v>2748.16</v>
      </c>
      <c r="P643" s="123">
        <v>2764.65</v>
      </c>
      <c r="Q643" s="123">
        <v>2731.68</v>
      </c>
      <c r="R643" s="123">
        <v>2826.75</v>
      </c>
      <c r="S643" s="123">
        <v>2965.92</v>
      </c>
      <c r="T643" s="123">
        <v>3155.98</v>
      </c>
      <c r="U643" s="123">
        <v>3268.82</v>
      </c>
      <c r="V643" s="123">
        <v>3296.8</v>
      </c>
      <c r="W643" s="123">
        <v>3278.25</v>
      </c>
      <c r="X643" s="123">
        <v>3337.01</v>
      </c>
      <c r="Y643" s="123">
        <v>3346.5</v>
      </c>
      <c r="Z643" s="123">
        <v>3395.44</v>
      </c>
    </row>
    <row r="644" spans="2:26" x14ac:dyDescent="0.25">
      <c r="B644" s="92">
        <f t="shared" si="16"/>
        <v>46231</v>
      </c>
      <c r="C644" s="123">
        <v>3014.54</v>
      </c>
      <c r="D644" s="123">
        <v>2873.58</v>
      </c>
      <c r="E644" s="123">
        <v>2740.23</v>
      </c>
      <c r="F644" s="123">
        <v>2705.22</v>
      </c>
      <c r="G644" s="123">
        <v>2717.35</v>
      </c>
      <c r="H644" s="123">
        <v>2705.75</v>
      </c>
      <c r="I644" s="123">
        <v>2696.44</v>
      </c>
      <c r="J644" s="123">
        <v>2712.55</v>
      </c>
      <c r="K644" s="123">
        <v>2727.65</v>
      </c>
      <c r="L644" s="123">
        <v>2742.27</v>
      </c>
      <c r="M644" s="123">
        <v>2748.33</v>
      </c>
      <c r="N644" s="123">
        <v>2748.78</v>
      </c>
      <c r="O644" s="123">
        <v>2748.08</v>
      </c>
      <c r="P644" s="123">
        <v>2776.38</v>
      </c>
      <c r="Q644" s="123">
        <v>2753.48</v>
      </c>
      <c r="R644" s="123">
        <v>2860.08</v>
      </c>
      <c r="S644" s="123">
        <v>2956.03</v>
      </c>
      <c r="T644" s="123">
        <v>2798.42</v>
      </c>
      <c r="U644" s="123">
        <v>2907.44</v>
      </c>
      <c r="V644" s="123">
        <v>2955.4</v>
      </c>
      <c r="W644" s="123">
        <v>2982.08</v>
      </c>
      <c r="X644" s="123">
        <v>2989.85</v>
      </c>
      <c r="Y644" s="123">
        <v>2986.37</v>
      </c>
      <c r="Z644" s="123">
        <v>3199.43</v>
      </c>
    </row>
    <row r="645" spans="2:26" x14ac:dyDescent="0.25">
      <c r="B645" s="92">
        <f t="shared" si="16"/>
        <v>46232</v>
      </c>
      <c r="C645" s="123">
        <v>2711.54</v>
      </c>
      <c r="D645" s="123">
        <v>2576.71</v>
      </c>
      <c r="E645" s="123">
        <v>2492.5300000000002</v>
      </c>
      <c r="F645" s="123">
        <v>2474.8000000000002</v>
      </c>
      <c r="G645" s="123">
        <v>2482.54</v>
      </c>
      <c r="H645" s="123">
        <v>2470.12</v>
      </c>
      <c r="I645" s="123">
        <v>2441.39</v>
      </c>
      <c r="J645" s="123">
        <v>2432</v>
      </c>
      <c r="K645" s="123">
        <v>2446.04</v>
      </c>
      <c r="L645" s="123">
        <v>2445.27</v>
      </c>
      <c r="M645" s="123">
        <v>2456.2199999999998</v>
      </c>
      <c r="N645" s="123">
        <v>2473.08</v>
      </c>
      <c r="O645" s="123">
        <v>2629.93</v>
      </c>
      <c r="P645" s="123">
        <v>2609.4</v>
      </c>
      <c r="Q645" s="123">
        <v>2578.1</v>
      </c>
      <c r="R645" s="123">
        <v>2644.29</v>
      </c>
      <c r="S645" s="123">
        <v>2718.91</v>
      </c>
      <c r="T645" s="123">
        <v>2753.7</v>
      </c>
      <c r="U645" s="123">
        <v>2770.99</v>
      </c>
      <c r="V645" s="123">
        <v>2802.73</v>
      </c>
      <c r="W645" s="123">
        <v>2860.86</v>
      </c>
      <c r="X645" s="123">
        <v>3029.74</v>
      </c>
      <c r="Y645" s="123">
        <v>3035.99</v>
      </c>
      <c r="Z645" s="123">
        <v>3073.89</v>
      </c>
    </row>
    <row r="646" spans="2:26" x14ac:dyDescent="0.25">
      <c r="B646" s="92">
        <f t="shared" si="16"/>
        <v>46233</v>
      </c>
      <c r="C646" s="123">
        <v>2963.36</v>
      </c>
      <c r="D646" s="123">
        <v>2796.5</v>
      </c>
      <c r="E646" s="123">
        <v>2558.37</v>
      </c>
      <c r="F646" s="123">
        <v>2550.37</v>
      </c>
      <c r="G646" s="123">
        <v>2505.91</v>
      </c>
      <c r="H646" s="123">
        <v>2467.5100000000002</v>
      </c>
      <c r="I646" s="123">
        <v>2433.11</v>
      </c>
      <c r="J646" s="123">
        <v>2438.86</v>
      </c>
      <c r="K646" s="123">
        <v>2441.86</v>
      </c>
      <c r="L646" s="123">
        <v>2442.89</v>
      </c>
      <c r="M646" s="123">
        <v>2442.29</v>
      </c>
      <c r="N646" s="123">
        <v>2436.63</v>
      </c>
      <c r="O646" s="123">
        <v>2483.4899999999998</v>
      </c>
      <c r="P646" s="123">
        <v>2483.16</v>
      </c>
      <c r="Q646" s="123">
        <v>2494.94</v>
      </c>
      <c r="R646" s="123">
        <v>2627.43</v>
      </c>
      <c r="S646" s="123">
        <v>2648.46</v>
      </c>
      <c r="T646" s="123">
        <v>2808.93</v>
      </c>
      <c r="U646" s="123">
        <v>3343.83</v>
      </c>
      <c r="V646" s="123">
        <v>3180.44</v>
      </c>
      <c r="W646" s="123">
        <v>3232.23</v>
      </c>
      <c r="X646" s="123">
        <v>3266.2</v>
      </c>
      <c r="Y646" s="123">
        <v>3269.48</v>
      </c>
      <c r="Z646" s="123">
        <v>3438.54</v>
      </c>
    </row>
    <row r="647" spans="2:26" x14ac:dyDescent="0.25">
      <c r="B647" s="92">
        <f t="shared" si="16"/>
        <v>46234</v>
      </c>
      <c r="C647" s="123">
        <v>2725.48</v>
      </c>
      <c r="D647" s="123">
        <v>2696.06</v>
      </c>
      <c r="E647" s="123">
        <v>2451.86</v>
      </c>
      <c r="F647" s="123">
        <v>2464.4899999999998</v>
      </c>
      <c r="G647" s="123">
        <v>2376.4499999999998</v>
      </c>
      <c r="H647" s="123">
        <v>2347.66</v>
      </c>
      <c r="I647" s="123">
        <v>2335.19</v>
      </c>
      <c r="J647" s="123">
        <v>2336.12</v>
      </c>
      <c r="K647" s="123">
        <v>2342.11</v>
      </c>
      <c r="L647" s="123">
        <v>2341.71</v>
      </c>
      <c r="M647" s="123">
        <v>2350.7600000000002</v>
      </c>
      <c r="N647" s="123">
        <v>2372.89</v>
      </c>
      <c r="O647" s="123">
        <v>2417.66</v>
      </c>
      <c r="P647" s="123">
        <v>2367.5</v>
      </c>
      <c r="Q647" s="123">
        <v>2329.12</v>
      </c>
      <c r="R647" s="123">
        <v>2486.66</v>
      </c>
      <c r="S647" s="123">
        <v>2464.89</v>
      </c>
      <c r="T647" s="123">
        <v>2721.89</v>
      </c>
      <c r="U647" s="123">
        <v>2623.25</v>
      </c>
      <c r="V647" s="123">
        <v>2759</v>
      </c>
      <c r="W647" s="123">
        <v>2825.41</v>
      </c>
      <c r="X647" s="123">
        <v>2867.02</v>
      </c>
      <c r="Y647" s="123">
        <v>2861.36</v>
      </c>
      <c r="Z647" s="123">
        <v>2804.65</v>
      </c>
    </row>
    <row r="648" spans="2:26" x14ac:dyDescent="0.25">
      <c r="B648" s="106"/>
      <c r="C648" s="106"/>
      <c r="D648" s="106"/>
      <c r="E648" s="106"/>
      <c r="F648" s="106"/>
      <c r="G648" s="106"/>
      <c r="H648" s="106"/>
      <c r="I648" s="106"/>
      <c r="J648" s="106"/>
      <c r="K648" s="106"/>
      <c r="L648" s="106"/>
      <c r="M648" s="106"/>
      <c r="N648" s="106"/>
      <c r="O648" s="106"/>
      <c r="P648" s="106"/>
      <c r="Q648" s="106"/>
      <c r="R648" s="106"/>
      <c r="S648" s="106"/>
      <c r="T648" s="106"/>
      <c r="U648" s="106"/>
      <c r="V648" s="106"/>
      <c r="W648" s="106"/>
      <c r="X648" s="106"/>
      <c r="Y648" s="106"/>
      <c r="Z648" s="106"/>
    </row>
    <row r="649" spans="2:26" ht="15" customHeight="1" x14ac:dyDescent="0.25">
      <c r="B649" s="143" t="s">
        <v>7</v>
      </c>
      <c r="C649" s="144" t="s">
        <v>60</v>
      </c>
      <c r="D649" s="145"/>
      <c r="E649" s="145"/>
      <c r="F649" s="145"/>
      <c r="G649" s="145"/>
      <c r="H649" s="145"/>
      <c r="I649" s="145"/>
      <c r="J649" s="145"/>
      <c r="K649" s="145"/>
      <c r="L649" s="145"/>
      <c r="M649" s="145"/>
      <c r="N649" s="145"/>
      <c r="O649" s="145"/>
      <c r="P649" s="145"/>
      <c r="Q649" s="145"/>
      <c r="R649" s="145"/>
      <c r="S649" s="145"/>
      <c r="T649" s="145"/>
      <c r="U649" s="145"/>
      <c r="V649" s="145"/>
      <c r="W649" s="145"/>
      <c r="X649" s="145"/>
      <c r="Y649" s="145"/>
      <c r="Z649" s="146"/>
    </row>
    <row r="650" spans="2:26" x14ac:dyDescent="0.25">
      <c r="B650" s="99" t="s">
        <v>53</v>
      </c>
      <c r="C650" s="89">
        <v>0</v>
      </c>
      <c r="D650" s="89">
        <v>4.1666666666666664E-2</v>
      </c>
      <c r="E650" s="89">
        <v>8.3333333333333329E-2</v>
      </c>
      <c r="F650" s="89">
        <v>0.125</v>
      </c>
      <c r="G650" s="89">
        <v>0.16666666666666666</v>
      </c>
      <c r="H650" s="89">
        <v>0.20833333333333334</v>
      </c>
      <c r="I650" s="89">
        <v>0.25</v>
      </c>
      <c r="J650" s="89">
        <v>0.29166666666666669</v>
      </c>
      <c r="K650" s="89">
        <v>0.33333333333333331</v>
      </c>
      <c r="L650" s="89">
        <v>0.375</v>
      </c>
      <c r="M650" s="89">
        <v>0.41666666666666669</v>
      </c>
      <c r="N650" s="89">
        <v>0.45833333333333331</v>
      </c>
      <c r="O650" s="89">
        <v>0.5</v>
      </c>
      <c r="P650" s="89">
        <v>0.54166666666666663</v>
      </c>
      <c r="Q650" s="89">
        <v>0.58333333333333337</v>
      </c>
      <c r="R650" s="89">
        <v>0.625</v>
      </c>
      <c r="S650" s="89">
        <v>0.66666666666666663</v>
      </c>
      <c r="T650" s="89">
        <v>0.70833333333333337</v>
      </c>
      <c r="U650" s="89">
        <v>0.75</v>
      </c>
      <c r="V650" s="89">
        <v>0.79166666666666663</v>
      </c>
      <c r="W650" s="89">
        <v>0.83333333333333337</v>
      </c>
      <c r="X650" s="89">
        <v>0.875</v>
      </c>
      <c r="Y650" s="89">
        <v>0.91666666666666663</v>
      </c>
      <c r="Z650" s="89">
        <v>0.95833333333333337</v>
      </c>
    </row>
    <row r="651" spans="2:26" x14ac:dyDescent="0.25">
      <c r="B651" s="101"/>
      <c r="C651" s="90" t="s">
        <v>54</v>
      </c>
      <c r="D651" s="90" t="s">
        <v>54</v>
      </c>
      <c r="E651" s="90" t="s">
        <v>54</v>
      </c>
      <c r="F651" s="90" t="s">
        <v>54</v>
      </c>
      <c r="G651" s="90" t="s">
        <v>54</v>
      </c>
      <c r="H651" s="90" t="s">
        <v>54</v>
      </c>
      <c r="I651" s="90" t="s">
        <v>54</v>
      </c>
      <c r="J651" s="90" t="s">
        <v>54</v>
      </c>
      <c r="K651" s="90" t="s">
        <v>54</v>
      </c>
      <c r="L651" s="90" t="s">
        <v>54</v>
      </c>
      <c r="M651" s="90" t="s">
        <v>54</v>
      </c>
      <c r="N651" s="90" t="s">
        <v>54</v>
      </c>
      <c r="O651" s="90" t="s">
        <v>54</v>
      </c>
      <c r="P651" s="90" t="s">
        <v>54</v>
      </c>
      <c r="Q651" s="90" t="s">
        <v>54</v>
      </c>
      <c r="R651" s="90" t="s">
        <v>54</v>
      </c>
      <c r="S651" s="90" t="s">
        <v>54</v>
      </c>
      <c r="T651" s="90" t="s">
        <v>54</v>
      </c>
      <c r="U651" s="90" t="s">
        <v>54</v>
      </c>
      <c r="V651" s="90" t="s">
        <v>54</v>
      </c>
      <c r="W651" s="90" t="s">
        <v>54</v>
      </c>
      <c r="X651" s="90" t="s">
        <v>54</v>
      </c>
      <c r="Y651" s="90" t="s">
        <v>54</v>
      </c>
      <c r="Z651" s="90" t="s">
        <v>55</v>
      </c>
    </row>
    <row r="652" spans="2:26" x14ac:dyDescent="0.25">
      <c r="B652" s="103"/>
      <c r="C652" s="91">
        <v>4.1666666666666664E-2</v>
      </c>
      <c r="D652" s="91">
        <v>8.3333333333333329E-2</v>
      </c>
      <c r="E652" s="91">
        <v>0.125</v>
      </c>
      <c r="F652" s="91">
        <v>0.16666666666666666</v>
      </c>
      <c r="G652" s="91">
        <v>0.20833333333333334</v>
      </c>
      <c r="H652" s="91">
        <v>0.25</v>
      </c>
      <c r="I652" s="91">
        <v>0.29166666666666669</v>
      </c>
      <c r="J652" s="91">
        <v>0.33333333333333331</v>
      </c>
      <c r="K652" s="91">
        <v>0.375</v>
      </c>
      <c r="L652" s="91">
        <v>0.41666666666666669</v>
      </c>
      <c r="M652" s="91">
        <v>0.45833333333333331</v>
      </c>
      <c r="N652" s="91">
        <v>0.5</v>
      </c>
      <c r="O652" s="91">
        <v>0.54166666666666663</v>
      </c>
      <c r="P652" s="91">
        <v>0.58333333333333337</v>
      </c>
      <c r="Q652" s="91">
        <v>0.625</v>
      </c>
      <c r="R652" s="91">
        <v>0.66666666666666663</v>
      </c>
      <c r="S652" s="91">
        <v>0.70833333333333337</v>
      </c>
      <c r="T652" s="91">
        <v>0.75</v>
      </c>
      <c r="U652" s="91">
        <v>0.79166666666666663</v>
      </c>
      <c r="V652" s="91">
        <v>0.83333333333333337</v>
      </c>
      <c r="W652" s="91">
        <v>0.875</v>
      </c>
      <c r="X652" s="91">
        <v>0.91666666666666663</v>
      </c>
      <c r="Y652" s="91">
        <v>0.95833333333333337</v>
      </c>
      <c r="Z652" s="91">
        <v>0</v>
      </c>
    </row>
    <row r="653" spans="2:26" x14ac:dyDescent="0.25">
      <c r="B653" s="92">
        <f>$A$1</f>
        <v>46204</v>
      </c>
      <c r="C653" s="123">
        <v>2822.14</v>
      </c>
      <c r="D653" s="123">
        <v>2750.22</v>
      </c>
      <c r="E653" s="123">
        <v>2708.87</v>
      </c>
      <c r="F653" s="123">
        <v>2693.22</v>
      </c>
      <c r="G653" s="123">
        <v>2702.65</v>
      </c>
      <c r="H653" s="123">
        <v>2717.41</v>
      </c>
      <c r="I653" s="123">
        <v>2719.76</v>
      </c>
      <c r="J653" s="123">
        <v>2720.95</v>
      </c>
      <c r="K653" s="123">
        <v>2728.85</v>
      </c>
      <c r="L653" s="123">
        <v>2759.88</v>
      </c>
      <c r="M653" s="123">
        <v>2790.53</v>
      </c>
      <c r="N653" s="123">
        <v>2810.42</v>
      </c>
      <c r="O653" s="123">
        <v>2831.34</v>
      </c>
      <c r="P653" s="123">
        <v>2815.45</v>
      </c>
      <c r="Q653" s="123">
        <v>2779.68</v>
      </c>
      <c r="R653" s="123">
        <v>2822.72</v>
      </c>
      <c r="S653" s="123">
        <v>2876.78</v>
      </c>
      <c r="T653" s="123">
        <v>2953.18</v>
      </c>
      <c r="U653" s="123">
        <v>3004.34</v>
      </c>
      <c r="V653" s="123">
        <v>3051.05</v>
      </c>
      <c r="W653" s="123">
        <v>3066.65</v>
      </c>
      <c r="X653" s="123">
        <v>3074.57</v>
      </c>
      <c r="Y653" s="123">
        <v>3063.47</v>
      </c>
      <c r="Z653" s="123">
        <v>3025.08</v>
      </c>
    </row>
    <row r="654" spans="2:26" x14ac:dyDescent="0.25">
      <c r="B654" s="92">
        <f>B653+1</f>
        <v>46205</v>
      </c>
      <c r="C654" s="123">
        <v>1503.44</v>
      </c>
      <c r="D654" s="123">
        <v>1503.44</v>
      </c>
      <c r="E654" s="123">
        <v>1503.44</v>
      </c>
      <c r="F654" s="123">
        <v>1503.44</v>
      </c>
      <c r="G654" s="123">
        <v>1503.44</v>
      </c>
      <c r="H654" s="123">
        <v>1503.44</v>
      </c>
      <c r="I654" s="123">
        <v>1503.44</v>
      </c>
      <c r="J654" s="123">
        <v>1503.44</v>
      </c>
      <c r="K654" s="123">
        <v>1503.44</v>
      </c>
      <c r="L654" s="123">
        <v>1503.44</v>
      </c>
      <c r="M654" s="123">
        <v>1503.44</v>
      </c>
      <c r="N654" s="123">
        <v>1503.44</v>
      </c>
      <c r="O654" s="123">
        <v>1503.44</v>
      </c>
      <c r="P654" s="123">
        <v>1503.44</v>
      </c>
      <c r="Q654" s="123">
        <v>1503.44</v>
      </c>
      <c r="R654" s="123">
        <v>1503.44</v>
      </c>
      <c r="S654" s="123">
        <v>1503.44</v>
      </c>
      <c r="T654" s="123">
        <v>1503.44</v>
      </c>
      <c r="U654" s="123">
        <v>1503.44</v>
      </c>
      <c r="V654" s="123">
        <v>1503.44</v>
      </c>
      <c r="W654" s="123">
        <v>1503.44</v>
      </c>
      <c r="X654" s="123">
        <v>1503.44</v>
      </c>
      <c r="Y654" s="123">
        <v>1503.44</v>
      </c>
      <c r="Z654" s="123">
        <v>1503.44</v>
      </c>
    </row>
    <row r="655" spans="2:26" x14ac:dyDescent="0.25">
      <c r="B655" s="92">
        <f>B654+1</f>
        <v>46206</v>
      </c>
      <c r="C655" s="123">
        <v>3679.13</v>
      </c>
      <c r="D655" s="123">
        <v>3544.67</v>
      </c>
      <c r="E655" s="123">
        <v>3486.56</v>
      </c>
      <c r="F655" s="123">
        <v>3464.74</v>
      </c>
      <c r="G655" s="123">
        <v>3497.49</v>
      </c>
      <c r="H655" s="123">
        <v>3490.67</v>
      </c>
      <c r="I655" s="123">
        <v>3484.26</v>
      </c>
      <c r="J655" s="123">
        <v>3478.83</v>
      </c>
      <c r="K655" s="123">
        <v>3486.11</v>
      </c>
      <c r="L655" s="123">
        <v>3502.89</v>
      </c>
      <c r="M655" s="123">
        <v>3493.29</v>
      </c>
      <c r="N655" s="123">
        <v>3492.69</v>
      </c>
      <c r="O655" s="123">
        <v>3515.6</v>
      </c>
      <c r="P655" s="123">
        <v>3564.71</v>
      </c>
      <c r="Q655" s="123">
        <v>3511.99</v>
      </c>
      <c r="R655" s="123">
        <v>3563.5</v>
      </c>
      <c r="S655" s="123">
        <v>3698.54</v>
      </c>
      <c r="T655" s="123">
        <v>3548.45</v>
      </c>
      <c r="U655" s="123">
        <v>3573.36</v>
      </c>
      <c r="V655" s="123">
        <v>3603.61</v>
      </c>
      <c r="W655" s="123">
        <v>3607.22</v>
      </c>
      <c r="X655" s="123">
        <v>3719.35</v>
      </c>
      <c r="Y655" s="123">
        <v>3718.33</v>
      </c>
      <c r="Z655" s="123">
        <v>3744.93</v>
      </c>
    </row>
    <row r="656" spans="2:26" x14ac:dyDescent="0.25">
      <c r="B656" s="92">
        <f>B655+1</f>
        <v>46207</v>
      </c>
      <c r="C656" s="123">
        <v>3506.27</v>
      </c>
      <c r="D656" s="123">
        <v>3423.62</v>
      </c>
      <c r="E656" s="123">
        <v>3404.63</v>
      </c>
      <c r="F656" s="123">
        <v>3374.55</v>
      </c>
      <c r="G656" s="123">
        <v>3405.03</v>
      </c>
      <c r="H656" s="123">
        <v>3394.7</v>
      </c>
      <c r="I656" s="123">
        <v>3395.46</v>
      </c>
      <c r="J656" s="123">
        <v>3397.74</v>
      </c>
      <c r="K656" s="123">
        <v>3396.76</v>
      </c>
      <c r="L656" s="123">
        <v>3412.13</v>
      </c>
      <c r="M656" s="123">
        <v>3441.99</v>
      </c>
      <c r="N656" s="123">
        <v>3434.74</v>
      </c>
      <c r="O656" s="123">
        <v>3475.11</v>
      </c>
      <c r="P656" s="123">
        <v>3458.07</v>
      </c>
      <c r="Q656" s="123">
        <v>3428.79</v>
      </c>
      <c r="R656" s="123">
        <v>3479.48</v>
      </c>
      <c r="S656" s="123">
        <v>3575.2</v>
      </c>
      <c r="T656" s="123">
        <v>3671.05</v>
      </c>
      <c r="U656" s="123">
        <v>3800.93</v>
      </c>
      <c r="V656" s="123">
        <v>3821.86</v>
      </c>
      <c r="W656" s="123">
        <v>3828.02</v>
      </c>
      <c r="X656" s="123">
        <v>3831.36</v>
      </c>
      <c r="Y656" s="123">
        <v>3828.61</v>
      </c>
      <c r="Z656" s="123">
        <v>3904.26</v>
      </c>
    </row>
    <row r="657" spans="2:26" x14ac:dyDescent="0.25">
      <c r="B657" s="92">
        <f>B656+1</f>
        <v>46208</v>
      </c>
      <c r="C657" s="123">
        <v>3796.45</v>
      </c>
      <c r="D657" s="123">
        <v>3599.65</v>
      </c>
      <c r="E657" s="123">
        <v>3486.23</v>
      </c>
      <c r="F657" s="123">
        <v>3404.28</v>
      </c>
      <c r="G657" s="123">
        <v>3375.3</v>
      </c>
      <c r="H657" s="123">
        <v>3359.46</v>
      </c>
      <c r="I657" s="123">
        <v>3360.68</v>
      </c>
      <c r="J657" s="123">
        <v>3394.85</v>
      </c>
      <c r="K657" s="123">
        <v>3419.41</v>
      </c>
      <c r="L657" s="123">
        <v>3426.85</v>
      </c>
      <c r="M657" s="123">
        <v>3418.2</v>
      </c>
      <c r="N657" s="123">
        <v>3395.32</v>
      </c>
      <c r="O657" s="123">
        <v>3401.31</v>
      </c>
      <c r="P657" s="123">
        <v>3420.38</v>
      </c>
      <c r="Q657" s="123">
        <v>3345.31</v>
      </c>
      <c r="R657" s="123">
        <v>3404.66</v>
      </c>
      <c r="S657" s="123">
        <v>3520.66</v>
      </c>
      <c r="T657" s="123">
        <v>3611.86</v>
      </c>
      <c r="U657" s="123">
        <v>3713.95</v>
      </c>
      <c r="V657" s="123">
        <v>3769.85</v>
      </c>
      <c r="W657" s="123">
        <v>3785.11</v>
      </c>
      <c r="X657" s="123">
        <v>3805.34</v>
      </c>
      <c r="Y657" s="123">
        <v>3787.42</v>
      </c>
      <c r="Z657" s="123">
        <v>3774.19</v>
      </c>
    </row>
    <row r="658" spans="2:26" x14ac:dyDescent="0.25">
      <c r="B658" s="92">
        <f t="shared" ref="B658:B683" si="17">B657+1</f>
        <v>46209</v>
      </c>
      <c r="C658" s="123">
        <v>3665.2</v>
      </c>
      <c r="D658" s="123">
        <v>3521</v>
      </c>
      <c r="E658" s="123">
        <v>3431.15</v>
      </c>
      <c r="F658" s="123">
        <v>3416.64</v>
      </c>
      <c r="G658" s="123">
        <v>3472.64</v>
      </c>
      <c r="H658" s="123">
        <v>3431.74</v>
      </c>
      <c r="I658" s="123">
        <v>3421.3</v>
      </c>
      <c r="J658" s="123">
        <v>3422.79</v>
      </c>
      <c r="K658" s="123">
        <v>3427.43</v>
      </c>
      <c r="L658" s="123">
        <v>3437.77</v>
      </c>
      <c r="M658" s="123">
        <v>3437.52</v>
      </c>
      <c r="N658" s="123">
        <v>3427.61</v>
      </c>
      <c r="O658" s="123">
        <v>3450.46</v>
      </c>
      <c r="P658" s="123">
        <v>3454.44</v>
      </c>
      <c r="Q658" s="123">
        <v>3426.37</v>
      </c>
      <c r="R658" s="123">
        <v>3470.53</v>
      </c>
      <c r="S658" s="123">
        <v>3535.04</v>
      </c>
      <c r="T658" s="123">
        <v>3639.22</v>
      </c>
      <c r="U658" s="123">
        <v>3779.64</v>
      </c>
      <c r="V658" s="123">
        <v>3825.91</v>
      </c>
      <c r="W658" s="123">
        <v>3787.77</v>
      </c>
      <c r="X658" s="123">
        <v>3790.25</v>
      </c>
      <c r="Y658" s="123">
        <v>3853.44</v>
      </c>
      <c r="Z658" s="123">
        <v>3788.52</v>
      </c>
    </row>
    <row r="659" spans="2:26" x14ac:dyDescent="0.25">
      <c r="B659" s="92">
        <f t="shared" si="17"/>
        <v>46210</v>
      </c>
      <c r="C659" s="123">
        <v>3863.57</v>
      </c>
      <c r="D659" s="123">
        <v>3677.7</v>
      </c>
      <c r="E659" s="123">
        <v>3586.22</v>
      </c>
      <c r="F659" s="123">
        <v>3543.08</v>
      </c>
      <c r="G659" s="123">
        <v>3552.91</v>
      </c>
      <c r="H659" s="123">
        <v>3528.39</v>
      </c>
      <c r="I659" s="123">
        <v>3517.59</v>
      </c>
      <c r="J659" s="123">
        <v>3521.18</v>
      </c>
      <c r="K659" s="123">
        <v>3520.25</v>
      </c>
      <c r="L659" s="123">
        <v>3523.49</v>
      </c>
      <c r="M659" s="123">
        <v>3519.58</v>
      </c>
      <c r="N659" s="123">
        <v>3499.27</v>
      </c>
      <c r="O659" s="123">
        <v>3526.42</v>
      </c>
      <c r="P659" s="123">
        <v>3573.46</v>
      </c>
      <c r="Q659" s="123">
        <v>3540.53</v>
      </c>
      <c r="R659" s="123">
        <v>3597.64</v>
      </c>
      <c r="S659" s="123">
        <v>3678.9</v>
      </c>
      <c r="T659" s="123">
        <v>3733.72</v>
      </c>
      <c r="U659" s="123">
        <v>3864.97</v>
      </c>
      <c r="V659" s="123">
        <v>3900.51</v>
      </c>
      <c r="W659" s="123">
        <v>3881.48</v>
      </c>
      <c r="X659" s="123">
        <v>3874.05</v>
      </c>
      <c r="Y659" s="123">
        <v>3876.59</v>
      </c>
      <c r="Z659" s="123">
        <v>3926.15</v>
      </c>
    </row>
    <row r="660" spans="2:26" x14ac:dyDescent="0.25">
      <c r="B660" s="92">
        <f t="shared" si="17"/>
        <v>46211</v>
      </c>
      <c r="C660" s="123">
        <v>3775.32</v>
      </c>
      <c r="D660" s="123">
        <v>3727.8</v>
      </c>
      <c r="E660" s="123">
        <v>3653.43</v>
      </c>
      <c r="F660" s="123">
        <v>3527.13</v>
      </c>
      <c r="G660" s="123">
        <v>3425.77</v>
      </c>
      <c r="H660" s="123">
        <v>3415.64</v>
      </c>
      <c r="I660" s="123">
        <v>3414.57</v>
      </c>
      <c r="J660" s="123">
        <v>3419.54</v>
      </c>
      <c r="K660" s="123">
        <v>3422</v>
      </c>
      <c r="L660" s="123">
        <v>3423.01</v>
      </c>
      <c r="M660" s="123">
        <v>3426.58</v>
      </c>
      <c r="N660" s="123">
        <v>3415.17</v>
      </c>
      <c r="O660" s="123">
        <v>3426.36</v>
      </c>
      <c r="P660" s="123">
        <v>3455.49</v>
      </c>
      <c r="Q660" s="123">
        <v>3420.11</v>
      </c>
      <c r="R660" s="123">
        <v>3451.33</v>
      </c>
      <c r="S660" s="123">
        <v>3597.07</v>
      </c>
      <c r="T660" s="123">
        <v>3749.37</v>
      </c>
      <c r="U660" s="123">
        <v>3730.71</v>
      </c>
      <c r="V660" s="123">
        <v>3799.22</v>
      </c>
      <c r="W660" s="123">
        <v>3804.47</v>
      </c>
      <c r="X660" s="123">
        <v>3809.6</v>
      </c>
      <c r="Y660" s="123">
        <v>3816.05</v>
      </c>
      <c r="Z660" s="123">
        <v>3879.26</v>
      </c>
    </row>
    <row r="661" spans="2:26" x14ac:dyDescent="0.25">
      <c r="B661" s="92">
        <f t="shared" si="17"/>
        <v>46212</v>
      </c>
      <c r="C661" s="123">
        <v>3686.19</v>
      </c>
      <c r="D661" s="123">
        <v>3543.18</v>
      </c>
      <c r="E661" s="123">
        <v>3452.22</v>
      </c>
      <c r="F661" s="123">
        <v>3421.48</v>
      </c>
      <c r="G661" s="123">
        <v>3409.95</v>
      </c>
      <c r="H661" s="123">
        <v>3401.69</v>
      </c>
      <c r="I661" s="123">
        <v>3396.21</v>
      </c>
      <c r="J661" s="123">
        <v>3392.56</v>
      </c>
      <c r="K661" s="123">
        <v>3408.86</v>
      </c>
      <c r="L661" s="123">
        <v>3410.17</v>
      </c>
      <c r="M661" s="123">
        <v>3402.68</v>
      </c>
      <c r="N661" s="123">
        <v>3398.06</v>
      </c>
      <c r="O661" s="123">
        <v>3424.31</v>
      </c>
      <c r="P661" s="123">
        <v>3456.79</v>
      </c>
      <c r="Q661" s="123">
        <v>3400.45</v>
      </c>
      <c r="R661" s="123">
        <v>3479.86</v>
      </c>
      <c r="S661" s="123">
        <v>3515.08</v>
      </c>
      <c r="T661" s="123">
        <v>3491.81</v>
      </c>
      <c r="U661" s="123">
        <v>3575.98</v>
      </c>
      <c r="V661" s="123">
        <v>3638.64</v>
      </c>
      <c r="W661" s="123">
        <v>3663.05</v>
      </c>
      <c r="X661" s="123">
        <v>3745.14</v>
      </c>
      <c r="Y661" s="123">
        <v>3741.34</v>
      </c>
      <c r="Z661" s="123">
        <v>3682.6</v>
      </c>
    </row>
    <row r="662" spans="2:26" x14ac:dyDescent="0.25">
      <c r="B662" s="92">
        <f t="shared" si="17"/>
        <v>46213</v>
      </c>
      <c r="C662" s="123">
        <v>3439.04</v>
      </c>
      <c r="D662" s="123">
        <v>3333.27</v>
      </c>
      <c r="E662" s="123">
        <v>3394.77</v>
      </c>
      <c r="F662" s="123">
        <v>3362.27</v>
      </c>
      <c r="G662" s="123">
        <v>3398.54</v>
      </c>
      <c r="H662" s="123">
        <v>3399.14</v>
      </c>
      <c r="I662" s="123">
        <v>3352.89</v>
      </c>
      <c r="J662" s="123">
        <v>3343.88</v>
      </c>
      <c r="K662" s="123">
        <v>3358.39</v>
      </c>
      <c r="L662" s="123">
        <v>3371.86</v>
      </c>
      <c r="M662" s="123">
        <v>3375.97</v>
      </c>
      <c r="N662" s="123">
        <v>3354.05</v>
      </c>
      <c r="O662" s="123">
        <v>3360.88</v>
      </c>
      <c r="P662" s="123">
        <v>3359.19</v>
      </c>
      <c r="Q662" s="123">
        <v>3325.94</v>
      </c>
      <c r="R662" s="123">
        <v>3379.65</v>
      </c>
      <c r="S662" s="123">
        <v>3328.79</v>
      </c>
      <c r="T662" s="123">
        <v>3483.27</v>
      </c>
      <c r="U662" s="123">
        <v>3592.54</v>
      </c>
      <c r="V662" s="123">
        <v>3692.88</v>
      </c>
      <c r="W662" s="123">
        <v>3581.53</v>
      </c>
      <c r="X662" s="123">
        <v>3596.85</v>
      </c>
      <c r="Y662" s="123">
        <v>3628.02</v>
      </c>
      <c r="Z662" s="123">
        <v>3572.68</v>
      </c>
    </row>
    <row r="663" spans="2:26" x14ac:dyDescent="0.25">
      <c r="B663" s="92">
        <f t="shared" si="17"/>
        <v>46214</v>
      </c>
      <c r="C663" s="123">
        <v>3328.29</v>
      </c>
      <c r="D663" s="123">
        <v>3229.7</v>
      </c>
      <c r="E663" s="123">
        <v>3122.89</v>
      </c>
      <c r="F663" s="123">
        <v>3122.72</v>
      </c>
      <c r="G663" s="123">
        <v>3046.66</v>
      </c>
      <c r="H663" s="123">
        <v>3058.12</v>
      </c>
      <c r="I663" s="123">
        <v>3054.89</v>
      </c>
      <c r="J663" s="123">
        <v>3053.04</v>
      </c>
      <c r="K663" s="123">
        <v>3055.74</v>
      </c>
      <c r="L663" s="123">
        <v>3060.74</v>
      </c>
      <c r="M663" s="123">
        <v>3062.31</v>
      </c>
      <c r="N663" s="123">
        <v>3056.8</v>
      </c>
      <c r="O663" s="123">
        <v>3075.72</v>
      </c>
      <c r="P663" s="123">
        <v>2982.43</v>
      </c>
      <c r="Q663" s="123">
        <v>3041.84</v>
      </c>
      <c r="R663" s="123">
        <v>3020.03</v>
      </c>
      <c r="S663" s="123">
        <v>3115.42</v>
      </c>
      <c r="T663" s="123">
        <v>3249.54</v>
      </c>
      <c r="U663" s="123">
        <v>3339.06</v>
      </c>
      <c r="V663" s="123">
        <v>3397.03</v>
      </c>
      <c r="W663" s="123">
        <v>3435.89</v>
      </c>
      <c r="X663" s="123">
        <v>3460.69</v>
      </c>
      <c r="Y663" s="123">
        <v>3456.35</v>
      </c>
      <c r="Z663" s="123">
        <v>3450.57</v>
      </c>
    </row>
    <row r="664" spans="2:26" x14ac:dyDescent="0.25">
      <c r="B664" s="92">
        <f t="shared" si="17"/>
        <v>46215</v>
      </c>
      <c r="C664" s="123">
        <v>3417.62</v>
      </c>
      <c r="D664" s="123">
        <v>3318.93</v>
      </c>
      <c r="E664" s="123">
        <v>3204.16</v>
      </c>
      <c r="F664" s="123">
        <v>3161.26</v>
      </c>
      <c r="G664" s="123">
        <v>3097.1</v>
      </c>
      <c r="H664" s="123">
        <v>3068.17</v>
      </c>
      <c r="I664" s="123">
        <v>3063.36</v>
      </c>
      <c r="J664" s="123">
        <v>3068.87</v>
      </c>
      <c r="K664" s="123">
        <v>3045.82</v>
      </c>
      <c r="L664" s="123">
        <v>3092.37</v>
      </c>
      <c r="M664" s="123">
        <v>3117.76</v>
      </c>
      <c r="N664" s="123">
        <v>3104.46</v>
      </c>
      <c r="O664" s="123">
        <v>3126.29</v>
      </c>
      <c r="P664" s="123">
        <v>3082.29</v>
      </c>
      <c r="Q664" s="123">
        <v>3026.35</v>
      </c>
      <c r="R664" s="123">
        <v>3120.43</v>
      </c>
      <c r="S664" s="123">
        <v>3267.97</v>
      </c>
      <c r="T664" s="123">
        <v>3406.72</v>
      </c>
      <c r="U664" s="123">
        <v>3501.45</v>
      </c>
      <c r="V664" s="123">
        <v>3454.99</v>
      </c>
      <c r="W664" s="123">
        <v>3487.57</v>
      </c>
      <c r="X664" s="123">
        <v>3493.88</v>
      </c>
      <c r="Y664" s="123">
        <v>3580.93</v>
      </c>
      <c r="Z664" s="123">
        <v>3534.42</v>
      </c>
    </row>
    <row r="665" spans="2:26" x14ac:dyDescent="0.25">
      <c r="B665" s="92">
        <f t="shared" si="17"/>
        <v>46216</v>
      </c>
      <c r="C665" s="123">
        <v>3244.81</v>
      </c>
      <c r="D665" s="123">
        <v>3140.91</v>
      </c>
      <c r="E665" s="123">
        <v>3059.67</v>
      </c>
      <c r="F665" s="123">
        <v>3080.98</v>
      </c>
      <c r="G665" s="123">
        <v>3041.5</v>
      </c>
      <c r="H665" s="123">
        <v>3050.57</v>
      </c>
      <c r="I665" s="123">
        <v>3032.03</v>
      </c>
      <c r="J665" s="123">
        <v>3023.92</v>
      </c>
      <c r="K665" s="123">
        <v>3033.85</v>
      </c>
      <c r="L665" s="123">
        <v>3035.71</v>
      </c>
      <c r="M665" s="123">
        <v>3041.19</v>
      </c>
      <c r="N665" s="123">
        <v>3039.59</v>
      </c>
      <c r="O665" s="123">
        <v>3052.42</v>
      </c>
      <c r="P665" s="123">
        <v>3053.34</v>
      </c>
      <c r="Q665" s="123">
        <v>3009.33</v>
      </c>
      <c r="R665" s="123">
        <v>3098.63</v>
      </c>
      <c r="S665" s="123">
        <v>3193.83</v>
      </c>
      <c r="T665" s="123">
        <v>3183.28</v>
      </c>
      <c r="U665" s="123">
        <v>3253.47</v>
      </c>
      <c r="V665" s="123">
        <v>3302.18</v>
      </c>
      <c r="W665" s="123">
        <v>3335.36</v>
      </c>
      <c r="X665" s="123">
        <v>3355.59</v>
      </c>
      <c r="Y665" s="123">
        <v>3341.76</v>
      </c>
      <c r="Z665" s="123">
        <v>3360.69</v>
      </c>
    </row>
    <row r="666" spans="2:26" x14ac:dyDescent="0.25">
      <c r="B666" s="92">
        <f t="shared" si="17"/>
        <v>46217</v>
      </c>
      <c r="C666" s="123">
        <v>3548.86</v>
      </c>
      <c r="D666" s="123">
        <v>3410.43</v>
      </c>
      <c r="E666" s="123">
        <v>3344.29</v>
      </c>
      <c r="F666" s="123">
        <v>3285.98</v>
      </c>
      <c r="G666" s="123">
        <v>3319.68</v>
      </c>
      <c r="H666" s="123">
        <v>3319.72</v>
      </c>
      <c r="I666" s="123">
        <v>3299.31</v>
      </c>
      <c r="J666" s="123">
        <v>3293.12</v>
      </c>
      <c r="K666" s="123">
        <v>3306.53</v>
      </c>
      <c r="L666" s="123">
        <v>3322.43</v>
      </c>
      <c r="M666" s="123">
        <v>3319.3</v>
      </c>
      <c r="N666" s="123">
        <v>3299.99</v>
      </c>
      <c r="O666" s="123">
        <v>3316.87</v>
      </c>
      <c r="P666" s="123">
        <v>3305.08</v>
      </c>
      <c r="Q666" s="123">
        <v>3274.37</v>
      </c>
      <c r="R666" s="123">
        <v>3315.84</v>
      </c>
      <c r="S666" s="123">
        <v>3273.94</v>
      </c>
      <c r="T666" s="123">
        <v>3392.9</v>
      </c>
      <c r="U666" s="123">
        <v>3462.2</v>
      </c>
      <c r="V666" s="123">
        <v>3510.11</v>
      </c>
      <c r="W666" s="123">
        <v>3729</v>
      </c>
      <c r="X666" s="123">
        <v>3757.97</v>
      </c>
      <c r="Y666" s="123">
        <v>3769.75</v>
      </c>
      <c r="Z666" s="123">
        <v>3776.2</v>
      </c>
    </row>
    <row r="667" spans="2:26" x14ac:dyDescent="0.25">
      <c r="B667" s="92">
        <f t="shared" si="17"/>
        <v>46218</v>
      </c>
      <c r="C667" s="123">
        <v>3253.51</v>
      </c>
      <c r="D667" s="123">
        <v>3236.03</v>
      </c>
      <c r="E667" s="123">
        <v>3100.6</v>
      </c>
      <c r="F667" s="123">
        <v>3007.73</v>
      </c>
      <c r="G667" s="123">
        <v>2998.16</v>
      </c>
      <c r="H667" s="123">
        <v>2959.13</v>
      </c>
      <c r="I667" s="123">
        <v>2933.42</v>
      </c>
      <c r="J667" s="123">
        <v>2944.13</v>
      </c>
      <c r="K667" s="123">
        <v>2964.97</v>
      </c>
      <c r="L667" s="123">
        <v>2973.52</v>
      </c>
      <c r="M667" s="123">
        <v>2966.91</v>
      </c>
      <c r="N667" s="123">
        <v>2958.11</v>
      </c>
      <c r="O667" s="123">
        <v>2969.15</v>
      </c>
      <c r="P667" s="123">
        <v>2958.99</v>
      </c>
      <c r="Q667" s="123">
        <v>2944.17</v>
      </c>
      <c r="R667" s="123">
        <v>3023.73</v>
      </c>
      <c r="S667" s="123">
        <v>3099.87</v>
      </c>
      <c r="T667" s="123">
        <v>3277.21</v>
      </c>
      <c r="U667" s="123">
        <v>3505.59</v>
      </c>
      <c r="V667" s="123">
        <v>3536.31</v>
      </c>
      <c r="W667" s="123">
        <v>3555.33</v>
      </c>
      <c r="X667" s="123">
        <v>3588.87</v>
      </c>
      <c r="Y667" s="123">
        <v>3547.75</v>
      </c>
      <c r="Z667" s="123">
        <v>3530.63</v>
      </c>
    </row>
    <row r="668" spans="2:26" x14ac:dyDescent="0.25">
      <c r="B668" s="92">
        <f t="shared" si="17"/>
        <v>46219</v>
      </c>
      <c r="C668" s="123">
        <v>3264.28</v>
      </c>
      <c r="D668" s="123">
        <v>3043.35</v>
      </c>
      <c r="E668" s="123">
        <v>3014.08</v>
      </c>
      <c r="F668" s="123">
        <v>2959.38</v>
      </c>
      <c r="G668" s="123">
        <v>2958.63</v>
      </c>
      <c r="H668" s="123">
        <v>2953.25</v>
      </c>
      <c r="I668" s="123">
        <v>2845.9</v>
      </c>
      <c r="J668" s="123">
        <v>2861.36</v>
      </c>
      <c r="K668" s="123">
        <v>2873.06</v>
      </c>
      <c r="L668" s="123">
        <v>2875.35</v>
      </c>
      <c r="M668" s="123">
        <v>2874.26</v>
      </c>
      <c r="N668" s="123">
        <v>2866.87</v>
      </c>
      <c r="O668" s="123">
        <v>2870.8</v>
      </c>
      <c r="P668" s="123">
        <v>2855.5</v>
      </c>
      <c r="Q668" s="123">
        <v>2857.25</v>
      </c>
      <c r="R668" s="123">
        <v>2918.72</v>
      </c>
      <c r="S668" s="123">
        <v>3156.76</v>
      </c>
      <c r="T668" s="123">
        <v>3155.1</v>
      </c>
      <c r="U668" s="123">
        <v>3194.87</v>
      </c>
      <c r="V668" s="123">
        <v>3291.17</v>
      </c>
      <c r="W668" s="123">
        <v>3328.75</v>
      </c>
      <c r="X668" s="123">
        <v>3333.48</v>
      </c>
      <c r="Y668" s="123">
        <v>3284.46</v>
      </c>
      <c r="Z668" s="123">
        <v>3390.68</v>
      </c>
    </row>
    <row r="669" spans="2:26" x14ac:dyDescent="0.25">
      <c r="B669" s="92">
        <f t="shared" si="17"/>
        <v>46220</v>
      </c>
      <c r="C669" s="123">
        <v>3418.85</v>
      </c>
      <c r="D669" s="123">
        <v>3239.48</v>
      </c>
      <c r="E669" s="123">
        <v>3136.66</v>
      </c>
      <c r="F669" s="123">
        <v>3046.8</v>
      </c>
      <c r="G669" s="123">
        <v>3027.28</v>
      </c>
      <c r="H669" s="123">
        <v>2997.51</v>
      </c>
      <c r="I669" s="123">
        <v>2986.22</v>
      </c>
      <c r="J669" s="123">
        <v>2990.95</v>
      </c>
      <c r="K669" s="123">
        <v>3015.52</v>
      </c>
      <c r="L669" s="123">
        <v>3026.32</v>
      </c>
      <c r="M669" s="123">
        <v>3027.82</v>
      </c>
      <c r="N669" s="123">
        <v>3016.18</v>
      </c>
      <c r="O669" s="123">
        <v>3035.29</v>
      </c>
      <c r="P669" s="123">
        <v>3016.86</v>
      </c>
      <c r="Q669" s="123">
        <v>3019.3</v>
      </c>
      <c r="R669" s="123">
        <v>3049.52</v>
      </c>
      <c r="S669" s="123">
        <v>3246.9</v>
      </c>
      <c r="T669" s="123">
        <v>3308.86</v>
      </c>
      <c r="U669" s="123">
        <v>3429.1</v>
      </c>
      <c r="V669" s="123">
        <v>3486.41</v>
      </c>
      <c r="W669" s="123">
        <v>3522.34</v>
      </c>
      <c r="X669" s="123">
        <v>3558.97</v>
      </c>
      <c r="Y669" s="123">
        <v>3530.06</v>
      </c>
      <c r="Z669" s="123">
        <v>3446.31</v>
      </c>
    </row>
    <row r="670" spans="2:26" x14ac:dyDescent="0.25">
      <c r="B670" s="92">
        <f t="shared" si="17"/>
        <v>46221</v>
      </c>
      <c r="C670" s="123">
        <v>3247.41</v>
      </c>
      <c r="D670" s="123">
        <v>3130.31</v>
      </c>
      <c r="E670" s="123">
        <v>2978.89</v>
      </c>
      <c r="F670" s="123">
        <v>2887.24</v>
      </c>
      <c r="G670" s="123">
        <v>2854.99</v>
      </c>
      <c r="H670" s="123">
        <v>2755.68</v>
      </c>
      <c r="I670" s="123">
        <v>2744.12</v>
      </c>
      <c r="J670" s="123">
        <v>2736.7</v>
      </c>
      <c r="K670" s="123">
        <v>2736.58</v>
      </c>
      <c r="L670" s="123">
        <v>2744.09</v>
      </c>
      <c r="M670" s="123">
        <v>2744.02</v>
      </c>
      <c r="N670" s="123">
        <v>2746.57</v>
      </c>
      <c r="O670" s="123">
        <v>2757.85</v>
      </c>
      <c r="P670" s="123">
        <v>2846.1</v>
      </c>
      <c r="Q670" s="123">
        <v>2842.71</v>
      </c>
      <c r="R670" s="123">
        <v>2935.25</v>
      </c>
      <c r="S670" s="123">
        <v>2988.84</v>
      </c>
      <c r="T670" s="123">
        <v>2946.07</v>
      </c>
      <c r="U670" s="123">
        <v>3039.17</v>
      </c>
      <c r="V670" s="123">
        <v>3098.46</v>
      </c>
      <c r="W670" s="123">
        <v>3130.99</v>
      </c>
      <c r="X670" s="123">
        <v>3098.3</v>
      </c>
      <c r="Y670" s="123">
        <v>3144.56</v>
      </c>
      <c r="Z670" s="123">
        <v>3360.36</v>
      </c>
    </row>
    <row r="671" spans="2:26" x14ac:dyDescent="0.25">
      <c r="B671" s="92">
        <f t="shared" si="17"/>
        <v>46222</v>
      </c>
      <c r="C671" s="123">
        <v>3335.56</v>
      </c>
      <c r="D671" s="123">
        <v>3218.68</v>
      </c>
      <c r="E671" s="123">
        <v>3046.36</v>
      </c>
      <c r="F671" s="123">
        <v>2978.64</v>
      </c>
      <c r="G671" s="123">
        <v>2931.77</v>
      </c>
      <c r="H671" s="123">
        <v>2893.31</v>
      </c>
      <c r="I671" s="123">
        <v>2864.36</v>
      </c>
      <c r="J671" s="123">
        <v>2862.26</v>
      </c>
      <c r="K671" s="123">
        <v>2867.72</v>
      </c>
      <c r="L671" s="123">
        <v>2869.94</v>
      </c>
      <c r="M671" s="123">
        <v>2858.91</v>
      </c>
      <c r="N671" s="123">
        <v>2848.61</v>
      </c>
      <c r="O671" s="123">
        <v>2854.47</v>
      </c>
      <c r="P671" s="123">
        <v>2836.27</v>
      </c>
      <c r="Q671" s="123">
        <v>2827.9</v>
      </c>
      <c r="R671" s="123">
        <v>2908.56</v>
      </c>
      <c r="S671" s="123">
        <v>2982.9</v>
      </c>
      <c r="T671" s="123">
        <v>3118.84</v>
      </c>
      <c r="U671" s="123">
        <v>3211.48</v>
      </c>
      <c r="V671" s="123">
        <v>3276.63</v>
      </c>
      <c r="W671" s="123">
        <v>3309.39</v>
      </c>
      <c r="X671" s="123">
        <v>3333.13</v>
      </c>
      <c r="Y671" s="123">
        <v>3316.96</v>
      </c>
      <c r="Z671" s="123">
        <v>3333.77</v>
      </c>
    </row>
    <row r="672" spans="2:26" x14ac:dyDescent="0.25">
      <c r="B672" s="92">
        <f t="shared" si="17"/>
        <v>46223</v>
      </c>
      <c r="C672" s="123">
        <v>3172.24</v>
      </c>
      <c r="D672" s="123">
        <v>3001.22</v>
      </c>
      <c r="E672" s="123">
        <v>2924.94</v>
      </c>
      <c r="F672" s="123">
        <v>2936.34</v>
      </c>
      <c r="G672" s="123">
        <v>3108.51</v>
      </c>
      <c r="H672" s="123">
        <v>3120.88</v>
      </c>
      <c r="I672" s="123">
        <v>3134.4</v>
      </c>
      <c r="J672" s="123">
        <v>3119.64</v>
      </c>
      <c r="K672" s="123">
        <v>3128.32</v>
      </c>
      <c r="L672" s="123">
        <v>3095.73</v>
      </c>
      <c r="M672" s="123">
        <v>3095.99</v>
      </c>
      <c r="N672" s="123">
        <v>3071.16</v>
      </c>
      <c r="O672" s="123">
        <v>3094.29</v>
      </c>
      <c r="P672" s="123">
        <v>3125.6</v>
      </c>
      <c r="Q672" s="123">
        <v>3129.37</v>
      </c>
      <c r="R672" s="123">
        <v>3209.2</v>
      </c>
      <c r="S672" s="123">
        <v>3297.43</v>
      </c>
      <c r="T672" s="123">
        <v>3383.27</v>
      </c>
      <c r="U672" s="123">
        <v>3510.77</v>
      </c>
      <c r="V672" s="123">
        <v>3880.01</v>
      </c>
      <c r="W672" s="123">
        <v>4023.16</v>
      </c>
      <c r="X672" s="123">
        <v>4037.49</v>
      </c>
      <c r="Y672" s="123">
        <v>4008.62</v>
      </c>
      <c r="Z672" s="123">
        <v>3455.25</v>
      </c>
    </row>
    <row r="673" spans="2:26" x14ac:dyDescent="0.25">
      <c r="B673" s="92">
        <f t="shared" si="17"/>
        <v>46224</v>
      </c>
      <c r="C673" s="123">
        <v>3281.38</v>
      </c>
      <c r="D673" s="123">
        <v>3153.32</v>
      </c>
      <c r="E673" s="123">
        <v>3011.04</v>
      </c>
      <c r="F673" s="123">
        <v>2961.4</v>
      </c>
      <c r="G673" s="123">
        <v>2993.57</v>
      </c>
      <c r="H673" s="123">
        <v>2993.82</v>
      </c>
      <c r="I673" s="123">
        <v>2989.25</v>
      </c>
      <c r="J673" s="123">
        <v>2975.06</v>
      </c>
      <c r="K673" s="123">
        <v>2986.48</v>
      </c>
      <c r="L673" s="123">
        <v>3007.87</v>
      </c>
      <c r="M673" s="123">
        <v>3022.7</v>
      </c>
      <c r="N673" s="123">
        <v>3015.59</v>
      </c>
      <c r="O673" s="123">
        <v>3036.91</v>
      </c>
      <c r="P673" s="123">
        <v>3038.2</v>
      </c>
      <c r="Q673" s="123">
        <v>2982.77</v>
      </c>
      <c r="R673" s="123">
        <v>3049</v>
      </c>
      <c r="S673" s="123">
        <v>3102.72</v>
      </c>
      <c r="T673" s="123">
        <v>3205.02</v>
      </c>
      <c r="U673" s="123">
        <v>3317.29</v>
      </c>
      <c r="V673" s="123">
        <v>3579.18</v>
      </c>
      <c r="W673" s="123">
        <v>3593.82</v>
      </c>
      <c r="X673" s="123">
        <v>3613.27</v>
      </c>
      <c r="Y673" s="123">
        <v>3598.67</v>
      </c>
      <c r="Z673" s="123">
        <v>3499.01</v>
      </c>
    </row>
    <row r="674" spans="2:26" x14ac:dyDescent="0.25">
      <c r="B674" s="92">
        <f t="shared" si="17"/>
        <v>46225</v>
      </c>
      <c r="C674" s="123">
        <v>3096.7</v>
      </c>
      <c r="D674" s="123">
        <v>2955.6</v>
      </c>
      <c r="E674" s="123">
        <v>2868.97</v>
      </c>
      <c r="F674" s="123">
        <v>2911.56</v>
      </c>
      <c r="G674" s="123">
        <v>2930.94</v>
      </c>
      <c r="H674" s="123">
        <v>2913.57</v>
      </c>
      <c r="I674" s="123">
        <v>2938.45</v>
      </c>
      <c r="J674" s="123">
        <v>2881.25</v>
      </c>
      <c r="K674" s="123">
        <v>2928.57</v>
      </c>
      <c r="L674" s="123">
        <v>2910.94</v>
      </c>
      <c r="M674" s="123">
        <v>2899.82</v>
      </c>
      <c r="N674" s="123">
        <v>2881.79</v>
      </c>
      <c r="O674" s="123">
        <v>2920.24</v>
      </c>
      <c r="P674" s="123">
        <v>2939.57</v>
      </c>
      <c r="Q674" s="123">
        <v>2922.37</v>
      </c>
      <c r="R674" s="123">
        <v>3016.67</v>
      </c>
      <c r="S674" s="123">
        <v>3113.04</v>
      </c>
      <c r="T674" s="123">
        <v>3149</v>
      </c>
      <c r="U674" s="123">
        <v>3250.17</v>
      </c>
      <c r="V674" s="123">
        <v>3296.42</v>
      </c>
      <c r="W674" s="123">
        <v>3314.58</v>
      </c>
      <c r="X674" s="123">
        <v>3320.95</v>
      </c>
      <c r="Y674" s="123">
        <v>3346.7</v>
      </c>
      <c r="Z674" s="123">
        <v>3338.04</v>
      </c>
    </row>
    <row r="675" spans="2:26" x14ac:dyDescent="0.25">
      <c r="B675" s="92">
        <f t="shared" si="17"/>
        <v>46226</v>
      </c>
      <c r="C675" s="123">
        <v>3345.07</v>
      </c>
      <c r="D675" s="123">
        <v>3183.09</v>
      </c>
      <c r="E675" s="123">
        <v>3087.61</v>
      </c>
      <c r="F675" s="123">
        <v>3095.36</v>
      </c>
      <c r="G675" s="123">
        <v>3073.51</v>
      </c>
      <c r="H675" s="123">
        <v>3055.34</v>
      </c>
      <c r="I675" s="123">
        <v>3033.74</v>
      </c>
      <c r="J675" s="123">
        <v>3011.57</v>
      </c>
      <c r="K675" s="123">
        <v>3036.65</v>
      </c>
      <c r="L675" s="123">
        <v>3058.36</v>
      </c>
      <c r="M675" s="123">
        <v>3061.09</v>
      </c>
      <c r="N675" s="123">
        <v>3145.4</v>
      </c>
      <c r="O675" s="123">
        <v>3163.42</v>
      </c>
      <c r="P675" s="123">
        <v>3173.33</v>
      </c>
      <c r="Q675" s="123">
        <v>3143.67</v>
      </c>
      <c r="R675" s="123">
        <v>3231.05</v>
      </c>
      <c r="S675" s="123">
        <v>3293.16</v>
      </c>
      <c r="T675" s="123">
        <v>3254.37</v>
      </c>
      <c r="U675" s="123">
        <v>3345.35</v>
      </c>
      <c r="V675" s="123">
        <v>3431.98</v>
      </c>
      <c r="W675" s="123">
        <v>3655.02</v>
      </c>
      <c r="X675" s="123">
        <v>3669.66</v>
      </c>
      <c r="Y675" s="123">
        <v>3465.3</v>
      </c>
      <c r="Z675" s="123">
        <v>3509.37</v>
      </c>
    </row>
    <row r="676" spans="2:26" x14ac:dyDescent="0.25">
      <c r="B676" s="92">
        <f t="shared" si="17"/>
        <v>46227</v>
      </c>
      <c r="C676" s="123">
        <v>3791.95</v>
      </c>
      <c r="D676" s="123">
        <v>3602.59</v>
      </c>
      <c r="E676" s="123">
        <v>3634.33</v>
      </c>
      <c r="F676" s="123">
        <v>3398.17</v>
      </c>
      <c r="G676" s="123">
        <v>3400.83</v>
      </c>
      <c r="H676" s="123">
        <v>3385.68</v>
      </c>
      <c r="I676" s="123">
        <v>3364.6</v>
      </c>
      <c r="J676" s="123">
        <v>3361.46</v>
      </c>
      <c r="K676" s="123">
        <v>3366.08</v>
      </c>
      <c r="L676" s="123">
        <v>3390.31</v>
      </c>
      <c r="M676" s="123">
        <v>3587.18</v>
      </c>
      <c r="N676" s="123">
        <v>3609.47</v>
      </c>
      <c r="O676" s="123">
        <v>3612.25</v>
      </c>
      <c r="P676" s="123">
        <v>3646.63</v>
      </c>
      <c r="Q676" s="123">
        <v>3613.09</v>
      </c>
      <c r="R676" s="123">
        <v>3809.91</v>
      </c>
      <c r="S676" s="123">
        <v>3962.22</v>
      </c>
      <c r="T676" s="123">
        <v>4028.88</v>
      </c>
      <c r="U676" s="123">
        <v>4007.1</v>
      </c>
      <c r="V676" s="123">
        <v>4094.47</v>
      </c>
      <c r="W676" s="123">
        <v>4125.49</v>
      </c>
      <c r="X676" s="123">
        <v>4148.8900000000003</v>
      </c>
      <c r="Y676" s="123">
        <v>4117.76</v>
      </c>
      <c r="Z676" s="123">
        <v>4077.07</v>
      </c>
    </row>
    <row r="677" spans="2:26" x14ac:dyDescent="0.25">
      <c r="B677" s="92">
        <f t="shared" si="17"/>
        <v>46228</v>
      </c>
      <c r="C677" s="123">
        <v>3590.19</v>
      </c>
      <c r="D677" s="123">
        <v>3411.75</v>
      </c>
      <c r="E677" s="123">
        <v>3316.45</v>
      </c>
      <c r="F677" s="123">
        <v>3247.12</v>
      </c>
      <c r="G677" s="123">
        <v>3198.96</v>
      </c>
      <c r="H677" s="123">
        <v>3183.04</v>
      </c>
      <c r="I677" s="123">
        <v>3183.37</v>
      </c>
      <c r="J677" s="123">
        <v>3180.3</v>
      </c>
      <c r="K677" s="123">
        <v>3181.14</v>
      </c>
      <c r="L677" s="123">
        <v>3180.21</v>
      </c>
      <c r="M677" s="123">
        <v>3178.13</v>
      </c>
      <c r="N677" s="123">
        <v>3171.28</v>
      </c>
      <c r="O677" s="123">
        <v>3198.33</v>
      </c>
      <c r="P677" s="123">
        <v>3209.4</v>
      </c>
      <c r="Q677" s="123">
        <v>3167.71</v>
      </c>
      <c r="R677" s="123">
        <v>3219.83</v>
      </c>
      <c r="S677" s="123">
        <v>3526.11</v>
      </c>
      <c r="T677" s="123">
        <v>3454.71</v>
      </c>
      <c r="U677" s="123">
        <v>3543.45</v>
      </c>
      <c r="V677" s="123">
        <v>3609.11</v>
      </c>
      <c r="W677" s="123">
        <v>3633.41</v>
      </c>
      <c r="X677" s="123">
        <v>3644.22</v>
      </c>
      <c r="Y677" s="123">
        <v>3647.45</v>
      </c>
      <c r="Z677" s="123">
        <v>3679.54</v>
      </c>
    </row>
    <row r="678" spans="2:26" x14ac:dyDescent="0.25">
      <c r="B678" s="92">
        <f t="shared" si="17"/>
        <v>46229</v>
      </c>
      <c r="C678" s="123">
        <v>3510.86</v>
      </c>
      <c r="D678" s="123">
        <v>3304.93</v>
      </c>
      <c r="E678" s="123">
        <v>3175.57</v>
      </c>
      <c r="F678" s="123">
        <v>3157.15</v>
      </c>
      <c r="G678" s="123">
        <v>3112.63</v>
      </c>
      <c r="H678" s="123">
        <v>3084.98</v>
      </c>
      <c r="I678" s="123">
        <v>3071.53</v>
      </c>
      <c r="J678" s="123">
        <v>3084.46</v>
      </c>
      <c r="K678" s="123">
        <v>3091.37</v>
      </c>
      <c r="L678" s="123">
        <v>3096.06</v>
      </c>
      <c r="M678" s="123">
        <v>3089.95</v>
      </c>
      <c r="N678" s="123">
        <v>3082.67</v>
      </c>
      <c r="O678" s="123">
        <v>3093.89</v>
      </c>
      <c r="P678" s="123">
        <v>3085.16</v>
      </c>
      <c r="Q678" s="123">
        <v>3067.41</v>
      </c>
      <c r="R678" s="123">
        <v>3125.32</v>
      </c>
      <c r="S678" s="123">
        <v>3319.05</v>
      </c>
      <c r="T678" s="123">
        <v>3529.18</v>
      </c>
      <c r="U678" s="123">
        <v>3651.87</v>
      </c>
      <c r="V678" s="123">
        <v>3790.24</v>
      </c>
      <c r="W678" s="123">
        <v>3832.01</v>
      </c>
      <c r="X678" s="123">
        <v>3838.85</v>
      </c>
      <c r="Y678" s="123">
        <v>3890.04</v>
      </c>
      <c r="Z678" s="123">
        <v>3859.51</v>
      </c>
    </row>
    <row r="679" spans="2:26" x14ac:dyDescent="0.25">
      <c r="B679" s="92">
        <f t="shared" si="17"/>
        <v>46230</v>
      </c>
      <c r="C679" s="123">
        <v>3785.48</v>
      </c>
      <c r="D679" s="123">
        <v>3593.11</v>
      </c>
      <c r="E679" s="123">
        <v>3490.82</v>
      </c>
      <c r="F679" s="123">
        <v>3437.19</v>
      </c>
      <c r="G679" s="123">
        <v>3422.35</v>
      </c>
      <c r="H679" s="123">
        <v>3393.53</v>
      </c>
      <c r="I679" s="123">
        <v>3388.18</v>
      </c>
      <c r="J679" s="123">
        <v>3386.75</v>
      </c>
      <c r="K679" s="123">
        <v>3385.94</v>
      </c>
      <c r="L679" s="123">
        <v>3397.53</v>
      </c>
      <c r="M679" s="123">
        <v>3403.03</v>
      </c>
      <c r="N679" s="123">
        <v>3401.39</v>
      </c>
      <c r="O679" s="123">
        <v>3412.08</v>
      </c>
      <c r="P679" s="123">
        <v>3428.57</v>
      </c>
      <c r="Q679" s="123">
        <v>3395.6</v>
      </c>
      <c r="R679" s="123">
        <v>3490.67</v>
      </c>
      <c r="S679" s="123">
        <v>3629.84</v>
      </c>
      <c r="T679" s="123">
        <v>3819.9</v>
      </c>
      <c r="U679" s="123">
        <v>3932.74</v>
      </c>
      <c r="V679" s="123">
        <v>3960.72</v>
      </c>
      <c r="W679" s="123">
        <v>3942.17</v>
      </c>
      <c r="X679" s="123">
        <v>4000.93</v>
      </c>
      <c r="Y679" s="123">
        <v>4010.42</v>
      </c>
      <c r="Z679" s="123">
        <v>4059.36</v>
      </c>
    </row>
    <row r="680" spans="2:26" x14ac:dyDescent="0.25">
      <c r="B680" s="92">
        <f t="shared" si="17"/>
        <v>46231</v>
      </c>
      <c r="C680" s="123">
        <v>3678.46</v>
      </c>
      <c r="D680" s="123">
        <v>3537.5</v>
      </c>
      <c r="E680" s="123">
        <v>3404.15</v>
      </c>
      <c r="F680" s="123">
        <v>3369.14</v>
      </c>
      <c r="G680" s="123">
        <v>3381.27</v>
      </c>
      <c r="H680" s="123">
        <v>3369.67</v>
      </c>
      <c r="I680" s="123">
        <v>3360.36</v>
      </c>
      <c r="J680" s="123">
        <v>3376.47</v>
      </c>
      <c r="K680" s="123">
        <v>3391.57</v>
      </c>
      <c r="L680" s="123">
        <v>3406.19</v>
      </c>
      <c r="M680" s="123">
        <v>3412.25</v>
      </c>
      <c r="N680" s="123">
        <v>3412.7</v>
      </c>
      <c r="O680" s="123">
        <v>3412</v>
      </c>
      <c r="P680" s="123">
        <v>3440.3</v>
      </c>
      <c r="Q680" s="123">
        <v>3417.4</v>
      </c>
      <c r="R680" s="123">
        <v>3524</v>
      </c>
      <c r="S680" s="123">
        <v>3619.95</v>
      </c>
      <c r="T680" s="123">
        <v>3462.34</v>
      </c>
      <c r="U680" s="123">
        <v>3571.36</v>
      </c>
      <c r="V680" s="123">
        <v>3619.32</v>
      </c>
      <c r="W680" s="123">
        <v>3646</v>
      </c>
      <c r="X680" s="123">
        <v>3653.77</v>
      </c>
      <c r="Y680" s="123">
        <v>3650.29</v>
      </c>
      <c r="Z680" s="123">
        <v>3863.35</v>
      </c>
    </row>
    <row r="681" spans="2:26" x14ac:dyDescent="0.25">
      <c r="B681" s="92">
        <f t="shared" si="17"/>
        <v>46232</v>
      </c>
      <c r="C681" s="123">
        <v>3375.46</v>
      </c>
      <c r="D681" s="123">
        <v>3240.63</v>
      </c>
      <c r="E681" s="123">
        <v>3156.45</v>
      </c>
      <c r="F681" s="123">
        <v>3138.72</v>
      </c>
      <c r="G681" s="123">
        <v>3146.46</v>
      </c>
      <c r="H681" s="123">
        <v>3134.04</v>
      </c>
      <c r="I681" s="123">
        <v>3105.31</v>
      </c>
      <c r="J681" s="123">
        <v>3095.92</v>
      </c>
      <c r="K681" s="123">
        <v>3109.96</v>
      </c>
      <c r="L681" s="123">
        <v>3109.19</v>
      </c>
      <c r="M681" s="123">
        <v>3120.14</v>
      </c>
      <c r="N681" s="123">
        <v>3137</v>
      </c>
      <c r="O681" s="123">
        <v>3293.85</v>
      </c>
      <c r="P681" s="123">
        <v>3273.32</v>
      </c>
      <c r="Q681" s="123">
        <v>3242.02</v>
      </c>
      <c r="R681" s="123">
        <v>3308.21</v>
      </c>
      <c r="S681" s="123">
        <v>3382.83</v>
      </c>
      <c r="T681" s="123">
        <v>3417.62</v>
      </c>
      <c r="U681" s="123">
        <v>3434.91</v>
      </c>
      <c r="V681" s="123">
        <v>3466.65</v>
      </c>
      <c r="W681" s="123">
        <v>3524.78</v>
      </c>
      <c r="X681" s="123">
        <v>3693.66</v>
      </c>
      <c r="Y681" s="123">
        <v>3699.91</v>
      </c>
      <c r="Z681" s="123">
        <v>3737.81</v>
      </c>
    </row>
    <row r="682" spans="2:26" x14ac:dyDescent="0.25">
      <c r="B682" s="92">
        <f t="shared" si="17"/>
        <v>46233</v>
      </c>
      <c r="C682" s="123">
        <v>3627.28</v>
      </c>
      <c r="D682" s="123">
        <v>3460.42</v>
      </c>
      <c r="E682" s="123">
        <v>3222.29</v>
      </c>
      <c r="F682" s="123">
        <v>3214.29</v>
      </c>
      <c r="G682" s="123">
        <v>3169.83</v>
      </c>
      <c r="H682" s="123">
        <v>3131.43</v>
      </c>
      <c r="I682" s="123">
        <v>3097.03</v>
      </c>
      <c r="J682" s="123">
        <v>3102.78</v>
      </c>
      <c r="K682" s="123">
        <v>3105.78</v>
      </c>
      <c r="L682" s="123">
        <v>3106.81</v>
      </c>
      <c r="M682" s="123">
        <v>3106.21</v>
      </c>
      <c r="N682" s="123">
        <v>3100.55</v>
      </c>
      <c r="O682" s="123">
        <v>3147.41</v>
      </c>
      <c r="P682" s="123">
        <v>3147.08</v>
      </c>
      <c r="Q682" s="123">
        <v>3158.86</v>
      </c>
      <c r="R682" s="123">
        <v>3291.35</v>
      </c>
      <c r="S682" s="123">
        <v>3312.38</v>
      </c>
      <c r="T682" s="123">
        <v>3472.85</v>
      </c>
      <c r="U682" s="123">
        <v>4007.75</v>
      </c>
      <c r="V682" s="123">
        <v>3844.36</v>
      </c>
      <c r="W682" s="123">
        <v>3896.15</v>
      </c>
      <c r="X682" s="123">
        <v>3930.12</v>
      </c>
      <c r="Y682" s="123">
        <v>3933.4</v>
      </c>
      <c r="Z682" s="123">
        <v>4102.46</v>
      </c>
    </row>
    <row r="683" spans="2:26" x14ac:dyDescent="0.25">
      <c r="B683" s="92">
        <f t="shared" si="17"/>
        <v>46234</v>
      </c>
      <c r="C683" s="123">
        <v>3389.4</v>
      </c>
      <c r="D683" s="123">
        <v>3359.98</v>
      </c>
      <c r="E683" s="123">
        <v>3115.78</v>
      </c>
      <c r="F683" s="123">
        <v>3128.41</v>
      </c>
      <c r="G683" s="123">
        <v>3040.37</v>
      </c>
      <c r="H683" s="123">
        <v>3011.58</v>
      </c>
      <c r="I683" s="123">
        <v>2999.11</v>
      </c>
      <c r="J683" s="123">
        <v>3000.04</v>
      </c>
      <c r="K683" s="123">
        <v>3006.03</v>
      </c>
      <c r="L683" s="123">
        <v>3005.63</v>
      </c>
      <c r="M683" s="123">
        <v>3014.68</v>
      </c>
      <c r="N683" s="123">
        <v>3036.81</v>
      </c>
      <c r="O683" s="123">
        <v>3081.58</v>
      </c>
      <c r="P683" s="123">
        <v>3031.42</v>
      </c>
      <c r="Q683" s="123">
        <v>2993.04</v>
      </c>
      <c r="R683" s="123">
        <v>3150.58</v>
      </c>
      <c r="S683" s="123">
        <v>3128.81</v>
      </c>
      <c r="T683" s="123">
        <v>3385.81</v>
      </c>
      <c r="U683" s="123">
        <v>3287.17</v>
      </c>
      <c r="V683" s="123">
        <v>3422.92</v>
      </c>
      <c r="W683" s="123">
        <v>3489.33</v>
      </c>
      <c r="X683" s="123">
        <v>3530.94</v>
      </c>
      <c r="Y683" s="123">
        <v>3525.28</v>
      </c>
      <c r="Z683" s="123">
        <v>3468.57</v>
      </c>
    </row>
    <row r="684" spans="2:26" x14ac:dyDescent="0.25">
      <c r="B684" s="106"/>
      <c r="C684" s="106"/>
      <c r="D684" s="106"/>
      <c r="E684" s="106"/>
      <c r="F684" s="106"/>
      <c r="G684" s="106"/>
      <c r="H684" s="106"/>
      <c r="I684" s="106"/>
      <c r="J684" s="106"/>
      <c r="K684" s="106"/>
      <c r="L684" s="106"/>
      <c r="M684" s="106"/>
      <c r="N684" s="106"/>
      <c r="O684" s="106"/>
      <c r="P684" s="106"/>
      <c r="Q684" s="106"/>
      <c r="R684" s="106"/>
      <c r="S684" s="106"/>
      <c r="T684" s="106"/>
      <c r="U684" s="106"/>
      <c r="V684" s="106"/>
      <c r="W684" s="106"/>
      <c r="X684" s="106"/>
      <c r="Y684" s="106"/>
      <c r="Z684" s="106"/>
    </row>
    <row r="685" spans="2:26" ht="15" customHeight="1" x14ac:dyDescent="0.25">
      <c r="B685" s="101" t="s">
        <v>53</v>
      </c>
      <c r="C685" s="85" t="s">
        <v>69</v>
      </c>
      <c r="D685" s="86"/>
      <c r="E685" s="86"/>
      <c r="F685" s="86"/>
      <c r="G685" s="86"/>
      <c r="H685" s="86"/>
      <c r="I685" s="86"/>
      <c r="J685" s="86"/>
      <c r="K685" s="86"/>
      <c r="L685" s="86"/>
      <c r="M685" s="86"/>
      <c r="N685" s="86"/>
      <c r="O685" s="86"/>
      <c r="P685" s="86"/>
      <c r="Q685" s="86"/>
      <c r="R685" s="86"/>
      <c r="S685" s="86"/>
      <c r="T685" s="86"/>
      <c r="U685" s="86"/>
      <c r="V685" s="86"/>
      <c r="W685" s="86"/>
      <c r="X685" s="86"/>
      <c r="Y685" s="86"/>
      <c r="Z685" s="87"/>
    </row>
    <row r="686" spans="2:26" x14ac:dyDescent="0.25">
      <c r="B686" s="124"/>
      <c r="C686" s="89">
        <v>0</v>
      </c>
      <c r="D686" s="89">
        <v>4.1666666666666664E-2</v>
      </c>
      <c r="E686" s="89">
        <v>8.3333333333333329E-2</v>
      </c>
      <c r="F686" s="89">
        <v>0.125</v>
      </c>
      <c r="G686" s="89">
        <v>0.16666666666666666</v>
      </c>
      <c r="H686" s="89">
        <v>0.20833333333333334</v>
      </c>
      <c r="I686" s="89">
        <v>0.25</v>
      </c>
      <c r="J686" s="89">
        <v>0.29166666666666669</v>
      </c>
      <c r="K686" s="89">
        <v>0.33333333333333331</v>
      </c>
      <c r="L686" s="89">
        <v>0.375</v>
      </c>
      <c r="M686" s="89">
        <v>0.41666666666666669</v>
      </c>
      <c r="N686" s="89">
        <v>0.45833333333333331</v>
      </c>
      <c r="O686" s="89">
        <v>0.5</v>
      </c>
      <c r="P686" s="89">
        <v>0.54166666666666663</v>
      </c>
      <c r="Q686" s="89">
        <v>0.58333333333333337</v>
      </c>
      <c r="R686" s="89">
        <v>0.625</v>
      </c>
      <c r="S686" s="89">
        <v>0.66666666666666663</v>
      </c>
      <c r="T686" s="89">
        <v>0.70833333333333337</v>
      </c>
      <c r="U686" s="89">
        <v>0.75</v>
      </c>
      <c r="V686" s="89">
        <v>0.79166666666666663</v>
      </c>
      <c r="W686" s="89">
        <v>0.83333333333333337</v>
      </c>
      <c r="X686" s="89">
        <v>0.875</v>
      </c>
      <c r="Y686" s="89">
        <v>0.91666666666666663</v>
      </c>
      <c r="Z686" s="89">
        <v>0.95833333333333337</v>
      </c>
    </row>
    <row r="687" spans="2:26" x14ac:dyDescent="0.25">
      <c r="B687" s="124"/>
      <c r="C687" s="90" t="s">
        <v>54</v>
      </c>
      <c r="D687" s="90" t="s">
        <v>54</v>
      </c>
      <c r="E687" s="90" t="s">
        <v>54</v>
      </c>
      <c r="F687" s="90" t="s">
        <v>54</v>
      </c>
      <c r="G687" s="90" t="s">
        <v>54</v>
      </c>
      <c r="H687" s="90" t="s">
        <v>54</v>
      </c>
      <c r="I687" s="90" t="s">
        <v>54</v>
      </c>
      <c r="J687" s="90" t="s">
        <v>54</v>
      </c>
      <c r="K687" s="90" t="s">
        <v>54</v>
      </c>
      <c r="L687" s="90" t="s">
        <v>54</v>
      </c>
      <c r="M687" s="90" t="s">
        <v>54</v>
      </c>
      <c r="N687" s="90" t="s">
        <v>54</v>
      </c>
      <c r="O687" s="90" t="s">
        <v>54</v>
      </c>
      <c r="P687" s="90" t="s">
        <v>54</v>
      </c>
      <c r="Q687" s="90" t="s">
        <v>54</v>
      </c>
      <c r="R687" s="90" t="s">
        <v>54</v>
      </c>
      <c r="S687" s="90" t="s">
        <v>54</v>
      </c>
      <c r="T687" s="90" t="s">
        <v>54</v>
      </c>
      <c r="U687" s="90" t="s">
        <v>54</v>
      </c>
      <c r="V687" s="90" t="s">
        <v>54</v>
      </c>
      <c r="W687" s="90" t="s">
        <v>54</v>
      </c>
      <c r="X687" s="90" t="s">
        <v>54</v>
      </c>
      <c r="Y687" s="90" t="s">
        <v>54</v>
      </c>
      <c r="Z687" s="90" t="s">
        <v>55</v>
      </c>
    </row>
    <row r="688" spans="2:26" x14ac:dyDescent="0.25">
      <c r="B688" s="136"/>
      <c r="C688" s="91">
        <v>4.1666666666666664E-2</v>
      </c>
      <c r="D688" s="91">
        <v>8.3333333333333329E-2</v>
      </c>
      <c r="E688" s="91">
        <v>0.125</v>
      </c>
      <c r="F688" s="91">
        <v>0.16666666666666666</v>
      </c>
      <c r="G688" s="91">
        <v>0.20833333333333334</v>
      </c>
      <c r="H688" s="91">
        <v>0.25</v>
      </c>
      <c r="I688" s="91">
        <v>0.29166666666666669</v>
      </c>
      <c r="J688" s="91">
        <v>0.33333333333333331</v>
      </c>
      <c r="K688" s="91">
        <v>0.375</v>
      </c>
      <c r="L688" s="91">
        <v>0.41666666666666669</v>
      </c>
      <c r="M688" s="91">
        <v>0.45833333333333331</v>
      </c>
      <c r="N688" s="91">
        <v>0.5</v>
      </c>
      <c r="O688" s="91">
        <v>0.54166666666666663</v>
      </c>
      <c r="P688" s="91">
        <v>0.58333333333333337</v>
      </c>
      <c r="Q688" s="91">
        <v>0.625</v>
      </c>
      <c r="R688" s="91">
        <v>0.66666666666666663</v>
      </c>
      <c r="S688" s="91">
        <v>0.70833333333333337</v>
      </c>
      <c r="T688" s="91">
        <v>0.75</v>
      </c>
      <c r="U688" s="91">
        <v>0.79166666666666663</v>
      </c>
      <c r="V688" s="91">
        <v>0.83333333333333337</v>
      </c>
      <c r="W688" s="91">
        <v>0.875</v>
      </c>
      <c r="X688" s="91">
        <v>0.91666666666666663</v>
      </c>
      <c r="Y688" s="91">
        <v>0.95833333333333337</v>
      </c>
      <c r="Z688" s="91">
        <v>0</v>
      </c>
    </row>
    <row r="689" spans="2:26" x14ac:dyDescent="0.25">
      <c r="B689" s="92">
        <f>$A$1</f>
        <v>46204</v>
      </c>
      <c r="C689" s="123">
        <v>0</v>
      </c>
      <c r="D689" s="123">
        <v>0</v>
      </c>
      <c r="E689" s="123">
        <v>0</v>
      </c>
      <c r="F689" s="123">
        <v>0</v>
      </c>
      <c r="G689" s="123">
        <v>0</v>
      </c>
      <c r="H689" s="123">
        <v>0</v>
      </c>
      <c r="I689" s="123">
        <v>0</v>
      </c>
      <c r="J689" s="123">
        <v>808.49</v>
      </c>
      <c r="K689" s="123">
        <v>7.1</v>
      </c>
      <c r="L689" s="123">
        <v>0</v>
      </c>
      <c r="M689" s="123">
        <v>0</v>
      </c>
      <c r="N689" s="123">
        <v>0</v>
      </c>
      <c r="O689" s="123">
        <v>140.41999999999999</v>
      </c>
      <c r="P689" s="123">
        <v>0</v>
      </c>
      <c r="Q689" s="123">
        <v>0</v>
      </c>
      <c r="R689" s="123">
        <v>62.76</v>
      </c>
      <c r="S689" s="123">
        <v>75.59</v>
      </c>
      <c r="T689" s="123">
        <v>189.43</v>
      </c>
      <c r="U689" s="123">
        <v>145.69999999999999</v>
      </c>
      <c r="V689" s="123">
        <v>151.47999999999999</v>
      </c>
      <c r="W689" s="123">
        <v>148.51</v>
      </c>
      <c r="X689" s="123">
        <v>108.38</v>
      </c>
      <c r="Y689" s="123">
        <v>51.27</v>
      </c>
      <c r="Z689" s="123">
        <v>90.99</v>
      </c>
    </row>
    <row r="690" spans="2:26" x14ac:dyDescent="0.25">
      <c r="B690" s="92">
        <f>B689+1</f>
        <v>46205</v>
      </c>
      <c r="C690" s="123">
        <v>2227.8200000000002</v>
      </c>
      <c r="D690" s="123">
        <v>2151.4899999999998</v>
      </c>
      <c r="E690" s="123">
        <v>2150.3200000000002</v>
      </c>
      <c r="F690" s="123">
        <v>2172.17</v>
      </c>
      <c r="G690" s="123">
        <v>2174.6999999999998</v>
      </c>
      <c r="H690" s="123">
        <v>2143.23</v>
      </c>
      <c r="I690" s="123">
        <v>2180.85</v>
      </c>
      <c r="J690" s="123">
        <v>2155.52</v>
      </c>
      <c r="K690" s="123">
        <v>2155.0700000000002</v>
      </c>
      <c r="L690" s="123">
        <v>2157.98</v>
      </c>
      <c r="M690" s="123">
        <v>2211.9</v>
      </c>
      <c r="N690" s="123">
        <v>2194.1799999999998</v>
      </c>
      <c r="O690" s="123">
        <v>2171.88</v>
      </c>
      <c r="P690" s="123">
        <v>2118.9299999999998</v>
      </c>
      <c r="Q690" s="123">
        <v>2231.19</v>
      </c>
      <c r="R690" s="123">
        <v>2237.1799999999998</v>
      </c>
      <c r="S690" s="123">
        <v>0</v>
      </c>
      <c r="T690" s="123">
        <v>0</v>
      </c>
      <c r="U690" s="123">
        <v>0</v>
      </c>
      <c r="V690" s="123">
        <v>0</v>
      </c>
      <c r="W690" s="123">
        <v>2518.9899999999998</v>
      </c>
      <c r="X690" s="123">
        <v>2446.44</v>
      </c>
      <c r="Y690" s="123">
        <v>2470.48</v>
      </c>
      <c r="Z690" s="123">
        <v>2476.5300000000002</v>
      </c>
    </row>
    <row r="691" spans="2:26" x14ac:dyDescent="0.25">
      <c r="B691" s="92">
        <f>B690+1</f>
        <v>46206</v>
      </c>
      <c r="C691" s="123">
        <v>136.44</v>
      </c>
      <c r="D691" s="123">
        <v>135.63</v>
      </c>
      <c r="E691" s="123">
        <v>249.42</v>
      </c>
      <c r="F691" s="123">
        <v>0</v>
      </c>
      <c r="G691" s="123">
        <v>0</v>
      </c>
      <c r="H691" s="123">
        <v>0</v>
      </c>
      <c r="I691" s="123">
        <v>0</v>
      </c>
      <c r="J691" s="123">
        <v>0</v>
      </c>
      <c r="K691" s="123">
        <v>0</v>
      </c>
      <c r="L691" s="123">
        <v>0</v>
      </c>
      <c r="M691" s="123">
        <v>0</v>
      </c>
      <c r="N691" s="123">
        <v>0</v>
      </c>
      <c r="O691" s="123">
        <v>264.79000000000002</v>
      </c>
      <c r="P691" s="123">
        <v>297.41000000000003</v>
      </c>
      <c r="Q691" s="123">
        <v>371.61</v>
      </c>
      <c r="R691" s="123">
        <v>315.45999999999998</v>
      </c>
      <c r="S691" s="123">
        <v>192.05</v>
      </c>
      <c r="T691" s="123">
        <v>248.34</v>
      </c>
      <c r="U691" s="123">
        <v>133</v>
      </c>
      <c r="V691" s="123">
        <v>71.23</v>
      </c>
      <c r="W691" s="123">
        <v>61.99</v>
      </c>
      <c r="X691" s="123">
        <v>0</v>
      </c>
      <c r="Y691" s="123">
        <v>0</v>
      </c>
      <c r="Z691" s="123">
        <v>0</v>
      </c>
    </row>
    <row r="692" spans="2:26" x14ac:dyDescent="0.25">
      <c r="B692" s="92">
        <f>B691+1</f>
        <v>46207</v>
      </c>
      <c r="C692" s="123">
        <v>0</v>
      </c>
      <c r="D692" s="123">
        <v>28.63</v>
      </c>
      <c r="E692" s="123">
        <v>86.73</v>
      </c>
      <c r="F692" s="123">
        <v>251.05</v>
      </c>
      <c r="G692" s="123">
        <v>132.96</v>
      </c>
      <c r="H692" s="123">
        <v>147.65</v>
      </c>
      <c r="I692" s="123">
        <v>190.55</v>
      </c>
      <c r="J692" s="123">
        <v>177.76</v>
      </c>
      <c r="K692" s="123">
        <v>121.97</v>
      </c>
      <c r="L692" s="123">
        <v>150.35</v>
      </c>
      <c r="M692" s="123">
        <v>159.27000000000001</v>
      </c>
      <c r="N692" s="123">
        <v>200.95</v>
      </c>
      <c r="O692" s="123">
        <v>167.21</v>
      </c>
      <c r="P692" s="123">
        <v>247.81</v>
      </c>
      <c r="Q692" s="123">
        <v>304.41000000000003</v>
      </c>
      <c r="R692" s="123">
        <v>266.04000000000002</v>
      </c>
      <c r="S692" s="123">
        <v>215.58</v>
      </c>
      <c r="T692" s="123">
        <v>67.88</v>
      </c>
      <c r="U692" s="123">
        <v>0</v>
      </c>
      <c r="V692" s="123">
        <v>0</v>
      </c>
      <c r="W692" s="123">
        <v>0</v>
      </c>
      <c r="X692" s="123">
        <v>0</v>
      </c>
      <c r="Y692" s="123">
        <v>0</v>
      </c>
      <c r="Z692" s="123">
        <v>0</v>
      </c>
    </row>
    <row r="693" spans="2:26" x14ac:dyDescent="0.25">
      <c r="B693" s="92">
        <f>B692+1</f>
        <v>46208</v>
      </c>
      <c r="C693" s="123">
        <v>0</v>
      </c>
      <c r="D693" s="123">
        <v>0</v>
      </c>
      <c r="E693" s="123">
        <v>73.13</v>
      </c>
      <c r="F693" s="123">
        <v>158.07</v>
      </c>
      <c r="G693" s="123">
        <v>253.58</v>
      </c>
      <c r="H693" s="123">
        <v>305.11</v>
      </c>
      <c r="I693" s="123">
        <v>308.48</v>
      </c>
      <c r="J693" s="123">
        <v>118.68</v>
      </c>
      <c r="K693" s="123">
        <v>272.41000000000003</v>
      </c>
      <c r="L693" s="123">
        <v>240.43</v>
      </c>
      <c r="M693" s="123">
        <v>164.93</v>
      </c>
      <c r="N693" s="123">
        <v>143.96</v>
      </c>
      <c r="O693" s="123">
        <v>142.62</v>
      </c>
      <c r="P693" s="123">
        <v>174.37</v>
      </c>
      <c r="Q693" s="123">
        <v>282</v>
      </c>
      <c r="R693" s="123">
        <v>165.22</v>
      </c>
      <c r="S693" s="123">
        <v>152.30000000000001</v>
      </c>
      <c r="T693" s="123">
        <v>31.53</v>
      </c>
      <c r="U693" s="123">
        <v>0</v>
      </c>
      <c r="V693" s="123">
        <v>0</v>
      </c>
      <c r="W693" s="123">
        <v>0</v>
      </c>
      <c r="X693" s="123">
        <v>0</v>
      </c>
      <c r="Y693" s="123">
        <v>0</v>
      </c>
      <c r="Z693" s="123">
        <v>0</v>
      </c>
    </row>
    <row r="694" spans="2:26" x14ac:dyDescent="0.25">
      <c r="B694" s="92">
        <f t="shared" ref="B694:B719" si="18">B693+1</f>
        <v>46209</v>
      </c>
      <c r="C694" s="123">
        <v>0</v>
      </c>
      <c r="D694" s="123">
        <v>0</v>
      </c>
      <c r="E694" s="123">
        <v>117.88</v>
      </c>
      <c r="F694" s="123">
        <v>226.58</v>
      </c>
      <c r="G694" s="123">
        <v>228.25</v>
      </c>
      <c r="H694" s="123">
        <v>290.64999999999998</v>
      </c>
      <c r="I694" s="123">
        <v>423.99</v>
      </c>
      <c r="J694" s="123">
        <v>401.06</v>
      </c>
      <c r="K694" s="123">
        <v>432.26</v>
      </c>
      <c r="L694" s="123">
        <v>0</v>
      </c>
      <c r="M694" s="123">
        <v>0</v>
      </c>
      <c r="N694" s="123">
        <v>7.64</v>
      </c>
      <c r="O694" s="123">
        <v>0</v>
      </c>
      <c r="P694" s="123">
        <v>0</v>
      </c>
      <c r="Q694" s="123">
        <v>1.22</v>
      </c>
      <c r="R694" s="123">
        <v>0</v>
      </c>
      <c r="S694" s="123">
        <v>0</v>
      </c>
      <c r="T694" s="123">
        <v>0</v>
      </c>
      <c r="U694" s="123">
        <v>0</v>
      </c>
      <c r="V694" s="123">
        <v>0</v>
      </c>
      <c r="W694" s="123">
        <v>0</v>
      </c>
      <c r="X694" s="123">
        <v>0</v>
      </c>
      <c r="Y694" s="123">
        <v>0</v>
      </c>
      <c r="Z694" s="123">
        <v>0</v>
      </c>
    </row>
    <row r="695" spans="2:26" x14ac:dyDescent="0.25">
      <c r="B695" s="92">
        <f t="shared" si="18"/>
        <v>46210</v>
      </c>
      <c r="C695" s="123">
        <v>0</v>
      </c>
      <c r="D695" s="123">
        <v>0</v>
      </c>
      <c r="E695" s="123">
        <v>468.31</v>
      </c>
      <c r="F695" s="123">
        <v>557.09</v>
      </c>
      <c r="G695" s="123">
        <v>395.39</v>
      </c>
      <c r="H695" s="123">
        <v>343.46</v>
      </c>
      <c r="I695" s="123">
        <v>377.29</v>
      </c>
      <c r="J695" s="123">
        <v>354.28</v>
      </c>
      <c r="K695" s="123">
        <v>346.26</v>
      </c>
      <c r="L695" s="123">
        <v>362.7</v>
      </c>
      <c r="M695" s="123">
        <v>442.64</v>
      </c>
      <c r="N695" s="123">
        <v>463.07</v>
      </c>
      <c r="O695" s="123">
        <v>205.51</v>
      </c>
      <c r="P695" s="123">
        <v>146.86000000000001</v>
      </c>
      <c r="Q695" s="123">
        <v>264.25</v>
      </c>
      <c r="R695" s="123">
        <v>0</v>
      </c>
      <c r="S695" s="123">
        <v>101.36</v>
      </c>
      <c r="T695" s="123">
        <v>29.09</v>
      </c>
      <c r="U695" s="123">
        <v>0</v>
      </c>
      <c r="V695" s="123">
        <v>0</v>
      </c>
      <c r="W695" s="123">
        <v>0</v>
      </c>
      <c r="X695" s="123">
        <v>0</v>
      </c>
      <c r="Y695" s="123">
        <v>0</v>
      </c>
      <c r="Z695" s="123">
        <v>0</v>
      </c>
    </row>
    <row r="696" spans="2:26" x14ac:dyDescent="0.25">
      <c r="B696" s="92">
        <f t="shared" si="18"/>
        <v>46211</v>
      </c>
      <c r="C696" s="123">
        <v>0</v>
      </c>
      <c r="D696" s="123">
        <v>0</v>
      </c>
      <c r="E696" s="123">
        <v>18.14</v>
      </c>
      <c r="F696" s="123">
        <v>10.96</v>
      </c>
      <c r="G696" s="123">
        <v>193.22</v>
      </c>
      <c r="H696" s="123">
        <v>238.72</v>
      </c>
      <c r="I696" s="123">
        <v>254.51</v>
      </c>
      <c r="J696" s="123">
        <v>280.61</v>
      </c>
      <c r="K696" s="123">
        <v>337.71</v>
      </c>
      <c r="L696" s="123">
        <v>280.76</v>
      </c>
      <c r="M696" s="123">
        <v>260.22000000000003</v>
      </c>
      <c r="N696" s="123">
        <v>271.7</v>
      </c>
      <c r="O696" s="123">
        <v>244.65</v>
      </c>
      <c r="P696" s="123">
        <v>40.42</v>
      </c>
      <c r="Q696" s="123">
        <v>276.77999999999997</v>
      </c>
      <c r="R696" s="123">
        <v>317.42</v>
      </c>
      <c r="S696" s="123">
        <v>297.74</v>
      </c>
      <c r="T696" s="123">
        <v>183.53</v>
      </c>
      <c r="U696" s="123">
        <v>0</v>
      </c>
      <c r="V696" s="123">
        <v>0</v>
      </c>
      <c r="W696" s="123">
        <v>0</v>
      </c>
      <c r="X696" s="123">
        <v>0</v>
      </c>
      <c r="Y696" s="123">
        <v>0</v>
      </c>
      <c r="Z696" s="123">
        <v>0</v>
      </c>
    </row>
    <row r="697" spans="2:26" x14ac:dyDescent="0.25">
      <c r="B697" s="92">
        <f t="shared" si="18"/>
        <v>46212</v>
      </c>
      <c r="C697" s="123">
        <v>0</v>
      </c>
      <c r="D697" s="123">
        <v>0</v>
      </c>
      <c r="E697" s="123">
        <v>10.130000000000001</v>
      </c>
      <c r="F697" s="123">
        <v>0</v>
      </c>
      <c r="G697" s="123">
        <v>162.43</v>
      </c>
      <c r="H697" s="123">
        <v>135.57</v>
      </c>
      <c r="I697" s="123">
        <v>123.91</v>
      </c>
      <c r="J697" s="123">
        <v>81.42</v>
      </c>
      <c r="K697" s="123">
        <v>48.25</v>
      </c>
      <c r="L697" s="123">
        <v>31.75</v>
      </c>
      <c r="M697" s="123">
        <v>7.85</v>
      </c>
      <c r="N697" s="123">
        <v>0</v>
      </c>
      <c r="O697" s="123">
        <v>0</v>
      </c>
      <c r="P697" s="123">
        <v>0</v>
      </c>
      <c r="Q697" s="123">
        <v>0</v>
      </c>
      <c r="R697" s="123">
        <v>0</v>
      </c>
      <c r="S697" s="123">
        <v>0</v>
      </c>
      <c r="T697" s="123">
        <v>0</v>
      </c>
      <c r="U697" s="123">
        <v>0</v>
      </c>
      <c r="V697" s="123">
        <v>0</v>
      </c>
      <c r="W697" s="123">
        <v>0</v>
      </c>
      <c r="X697" s="123">
        <v>0</v>
      </c>
      <c r="Y697" s="123">
        <v>0</v>
      </c>
      <c r="Z697" s="123">
        <v>0</v>
      </c>
    </row>
    <row r="698" spans="2:26" x14ac:dyDescent="0.25">
      <c r="B698" s="92">
        <f t="shared" si="18"/>
        <v>46213</v>
      </c>
      <c r="C698" s="123">
        <v>0</v>
      </c>
      <c r="D698" s="123">
        <v>0</v>
      </c>
      <c r="E698" s="123">
        <v>0</v>
      </c>
      <c r="F698" s="123">
        <v>0</v>
      </c>
      <c r="G698" s="123">
        <v>0</v>
      </c>
      <c r="H698" s="123">
        <v>0</v>
      </c>
      <c r="I698" s="123">
        <v>0</v>
      </c>
      <c r="J698" s="123">
        <v>0</v>
      </c>
      <c r="K698" s="123">
        <v>0</v>
      </c>
      <c r="L698" s="123">
        <v>0</v>
      </c>
      <c r="M698" s="123">
        <v>0</v>
      </c>
      <c r="N698" s="123">
        <v>0</v>
      </c>
      <c r="O698" s="123">
        <v>0</v>
      </c>
      <c r="P698" s="123">
        <v>0</v>
      </c>
      <c r="Q698" s="123">
        <v>0</v>
      </c>
      <c r="R698" s="123">
        <v>0</v>
      </c>
      <c r="S698" s="123">
        <v>0</v>
      </c>
      <c r="T698" s="123">
        <v>0</v>
      </c>
      <c r="U698" s="123">
        <v>0</v>
      </c>
      <c r="V698" s="123">
        <v>0</v>
      </c>
      <c r="W698" s="123">
        <v>0</v>
      </c>
      <c r="X698" s="123">
        <v>0</v>
      </c>
      <c r="Y698" s="123">
        <v>0</v>
      </c>
      <c r="Z698" s="123">
        <v>0</v>
      </c>
    </row>
    <row r="699" spans="2:26" x14ac:dyDescent="0.25">
      <c r="B699" s="92">
        <f t="shared" si="18"/>
        <v>46214</v>
      </c>
      <c r="C699" s="123">
        <v>251.04</v>
      </c>
      <c r="D699" s="123">
        <v>309.62</v>
      </c>
      <c r="E699" s="123">
        <v>339.78</v>
      </c>
      <c r="F699" s="123">
        <v>317.41000000000003</v>
      </c>
      <c r="G699" s="123">
        <v>334.65</v>
      </c>
      <c r="H699" s="123">
        <v>284.18</v>
      </c>
      <c r="I699" s="123">
        <v>281.87</v>
      </c>
      <c r="J699" s="123">
        <v>302.22000000000003</v>
      </c>
      <c r="K699" s="123">
        <v>282.10000000000002</v>
      </c>
      <c r="L699" s="123">
        <v>214.38</v>
      </c>
      <c r="M699" s="123">
        <v>202.75</v>
      </c>
      <c r="N699" s="123">
        <v>145.41999999999999</v>
      </c>
      <c r="O699" s="123">
        <v>366.32</v>
      </c>
      <c r="P699" s="123">
        <v>359.05</v>
      </c>
      <c r="Q699" s="123">
        <v>0</v>
      </c>
      <c r="R699" s="123">
        <v>250.22</v>
      </c>
      <c r="S699" s="123">
        <v>0</v>
      </c>
      <c r="T699" s="123">
        <v>0</v>
      </c>
      <c r="U699" s="123">
        <v>0</v>
      </c>
      <c r="V699" s="123">
        <v>0</v>
      </c>
      <c r="W699" s="123">
        <v>0</v>
      </c>
      <c r="X699" s="123">
        <v>0</v>
      </c>
      <c r="Y699" s="123">
        <v>0</v>
      </c>
      <c r="Z699" s="123">
        <v>0</v>
      </c>
    </row>
    <row r="700" spans="2:26" x14ac:dyDescent="0.25">
      <c r="B700" s="92">
        <f t="shared" si="18"/>
        <v>46215</v>
      </c>
      <c r="C700" s="123">
        <v>0</v>
      </c>
      <c r="D700" s="123">
        <v>0</v>
      </c>
      <c r="E700" s="123">
        <v>0</v>
      </c>
      <c r="F700" s="123">
        <v>0</v>
      </c>
      <c r="G700" s="123">
        <v>5.63</v>
      </c>
      <c r="H700" s="123">
        <v>44.36</v>
      </c>
      <c r="I700" s="123">
        <v>43.79</v>
      </c>
      <c r="J700" s="123">
        <v>0</v>
      </c>
      <c r="K700" s="123">
        <v>0</v>
      </c>
      <c r="L700" s="123">
        <v>0</v>
      </c>
      <c r="M700" s="123">
        <v>0</v>
      </c>
      <c r="N700" s="123">
        <v>0</v>
      </c>
      <c r="O700" s="123">
        <v>0</v>
      </c>
      <c r="P700" s="123">
        <v>0</v>
      </c>
      <c r="Q700" s="123">
        <v>0</v>
      </c>
      <c r="R700" s="123">
        <v>0</v>
      </c>
      <c r="S700" s="123">
        <v>0</v>
      </c>
      <c r="T700" s="123">
        <v>0</v>
      </c>
      <c r="U700" s="123">
        <v>4.24</v>
      </c>
      <c r="V700" s="123">
        <v>186.98</v>
      </c>
      <c r="W700" s="123">
        <v>107.09</v>
      </c>
      <c r="X700" s="123">
        <v>65.45</v>
      </c>
      <c r="Y700" s="123">
        <v>0</v>
      </c>
      <c r="Z700" s="123">
        <v>0</v>
      </c>
    </row>
    <row r="701" spans="2:26" x14ac:dyDescent="0.25">
      <c r="B701" s="92">
        <f t="shared" si="18"/>
        <v>46216</v>
      </c>
      <c r="C701" s="123">
        <v>40.24</v>
      </c>
      <c r="D701" s="123">
        <v>189.51</v>
      </c>
      <c r="E701" s="123">
        <v>260.36</v>
      </c>
      <c r="F701" s="123">
        <v>0</v>
      </c>
      <c r="G701" s="123">
        <v>615.28</v>
      </c>
      <c r="H701" s="123">
        <v>326.52</v>
      </c>
      <c r="I701" s="123">
        <v>256.5</v>
      </c>
      <c r="J701" s="123">
        <v>507.86</v>
      </c>
      <c r="K701" s="123">
        <v>238.17</v>
      </c>
      <c r="L701" s="123">
        <v>229.95</v>
      </c>
      <c r="M701" s="123">
        <v>460.44</v>
      </c>
      <c r="N701" s="123">
        <v>286.8</v>
      </c>
      <c r="O701" s="123">
        <v>0</v>
      </c>
      <c r="P701" s="123">
        <v>0</v>
      </c>
      <c r="Q701" s="123">
        <v>0</v>
      </c>
      <c r="R701" s="123">
        <v>0</v>
      </c>
      <c r="S701" s="123">
        <v>0</v>
      </c>
      <c r="T701" s="123">
        <v>0</v>
      </c>
      <c r="U701" s="123">
        <v>0</v>
      </c>
      <c r="V701" s="123">
        <v>0</v>
      </c>
      <c r="W701" s="123">
        <v>0</v>
      </c>
      <c r="X701" s="123">
        <v>0</v>
      </c>
      <c r="Y701" s="123">
        <v>0</v>
      </c>
      <c r="Z701" s="123">
        <v>0</v>
      </c>
    </row>
    <row r="702" spans="2:26" x14ac:dyDescent="0.25">
      <c r="B702" s="92">
        <f t="shared" si="18"/>
        <v>46217</v>
      </c>
      <c r="C702" s="123">
        <v>0</v>
      </c>
      <c r="D702" s="123">
        <v>0</v>
      </c>
      <c r="E702" s="123">
        <v>0</v>
      </c>
      <c r="F702" s="123">
        <v>0</v>
      </c>
      <c r="G702" s="123">
        <v>0</v>
      </c>
      <c r="H702" s="123">
        <v>0</v>
      </c>
      <c r="I702" s="123">
        <v>0</v>
      </c>
      <c r="J702" s="123">
        <v>0</v>
      </c>
      <c r="K702" s="123">
        <v>0</v>
      </c>
      <c r="L702" s="123">
        <v>0</v>
      </c>
      <c r="M702" s="123">
        <v>0</v>
      </c>
      <c r="N702" s="123">
        <v>0</v>
      </c>
      <c r="O702" s="123">
        <v>0</v>
      </c>
      <c r="P702" s="123">
        <v>0</v>
      </c>
      <c r="Q702" s="123">
        <v>0</v>
      </c>
      <c r="R702" s="123">
        <v>0</v>
      </c>
      <c r="S702" s="123">
        <v>0</v>
      </c>
      <c r="T702" s="123">
        <v>67.59</v>
      </c>
      <c r="U702" s="123">
        <v>0</v>
      </c>
      <c r="V702" s="123">
        <v>0</v>
      </c>
      <c r="W702" s="123">
        <v>0</v>
      </c>
      <c r="X702" s="123">
        <v>0</v>
      </c>
      <c r="Y702" s="123">
        <v>0</v>
      </c>
      <c r="Z702" s="123">
        <v>0</v>
      </c>
    </row>
    <row r="703" spans="2:26" x14ac:dyDescent="0.25">
      <c r="B703" s="92">
        <f t="shared" si="18"/>
        <v>46218</v>
      </c>
      <c r="C703" s="123">
        <v>0</v>
      </c>
      <c r="D703" s="123">
        <v>0</v>
      </c>
      <c r="E703" s="123">
        <v>34.81</v>
      </c>
      <c r="F703" s="123">
        <v>53.32</v>
      </c>
      <c r="G703" s="123">
        <v>31.11</v>
      </c>
      <c r="H703" s="123">
        <v>81.3</v>
      </c>
      <c r="I703" s="123">
        <v>89.13</v>
      </c>
      <c r="J703" s="123">
        <v>221.05</v>
      </c>
      <c r="K703" s="123">
        <v>194.86</v>
      </c>
      <c r="L703" s="123">
        <v>198.56</v>
      </c>
      <c r="M703" s="123">
        <v>239.88</v>
      </c>
      <c r="N703" s="123">
        <v>168.04</v>
      </c>
      <c r="O703" s="123">
        <v>85.34</v>
      </c>
      <c r="P703" s="123">
        <v>0</v>
      </c>
      <c r="Q703" s="123">
        <v>0</v>
      </c>
      <c r="R703" s="123">
        <v>0</v>
      </c>
      <c r="S703" s="123">
        <v>0</v>
      </c>
      <c r="T703" s="123">
        <v>0</v>
      </c>
      <c r="U703" s="123">
        <v>0</v>
      </c>
      <c r="V703" s="123">
        <v>0</v>
      </c>
      <c r="W703" s="123">
        <v>0</v>
      </c>
      <c r="X703" s="123">
        <v>0</v>
      </c>
      <c r="Y703" s="123">
        <v>0</v>
      </c>
      <c r="Z703" s="123">
        <v>0</v>
      </c>
    </row>
    <row r="704" spans="2:26" x14ac:dyDescent="0.25">
      <c r="B704" s="92">
        <f t="shared" si="18"/>
        <v>46219</v>
      </c>
      <c r="C704" s="123">
        <v>0</v>
      </c>
      <c r="D704" s="123">
        <v>0</v>
      </c>
      <c r="E704" s="123">
        <v>27.93</v>
      </c>
      <c r="F704" s="123">
        <v>0</v>
      </c>
      <c r="G704" s="123">
        <v>106.63</v>
      </c>
      <c r="H704" s="123">
        <v>0</v>
      </c>
      <c r="I704" s="123">
        <v>237.16</v>
      </c>
      <c r="J704" s="123">
        <v>157.12</v>
      </c>
      <c r="K704" s="123">
        <v>175.62</v>
      </c>
      <c r="L704" s="123">
        <v>144.87</v>
      </c>
      <c r="M704" s="123">
        <v>121.65</v>
      </c>
      <c r="N704" s="123">
        <v>161.66999999999999</v>
      </c>
      <c r="O704" s="123">
        <v>197.32</v>
      </c>
      <c r="P704" s="123">
        <v>185.48</v>
      </c>
      <c r="Q704" s="123">
        <v>226.11</v>
      </c>
      <c r="R704" s="123">
        <v>296.89999999999998</v>
      </c>
      <c r="S704" s="123">
        <v>229.33</v>
      </c>
      <c r="T704" s="123">
        <v>437.84</v>
      </c>
      <c r="U704" s="123">
        <v>400.24</v>
      </c>
      <c r="V704" s="123">
        <v>194.21</v>
      </c>
      <c r="W704" s="123">
        <v>135.06</v>
      </c>
      <c r="X704" s="123">
        <v>112.66</v>
      </c>
      <c r="Y704" s="123">
        <v>129.04</v>
      </c>
      <c r="Z704" s="123">
        <v>0</v>
      </c>
    </row>
    <row r="705" spans="2:26" x14ac:dyDescent="0.25">
      <c r="B705" s="92">
        <f t="shared" si="18"/>
        <v>46220</v>
      </c>
      <c r="C705" s="123">
        <v>30.73</v>
      </c>
      <c r="D705" s="123">
        <v>118.75</v>
      </c>
      <c r="E705" s="123">
        <v>201.3</v>
      </c>
      <c r="F705" s="123">
        <v>78.510000000000005</v>
      </c>
      <c r="G705" s="123">
        <v>65.31</v>
      </c>
      <c r="H705" s="123">
        <v>69.58</v>
      </c>
      <c r="I705" s="123">
        <v>143.29</v>
      </c>
      <c r="J705" s="123">
        <v>141.29</v>
      </c>
      <c r="K705" s="123">
        <v>161.58000000000001</v>
      </c>
      <c r="L705" s="123">
        <v>97.17</v>
      </c>
      <c r="M705" s="123">
        <v>88.89</v>
      </c>
      <c r="N705" s="123">
        <v>126.74</v>
      </c>
      <c r="O705" s="123">
        <v>150.09</v>
      </c>
      <c r="P705" s="123">
        <v>114.74</v>
      </c>
      <c r="Q705" s="123">
        <v>123.8</v>
      </c>
      <c r="R705" s="123">
        <v>169.17</v>
      </c>
      <c r="S705" s="123">
        <v>264.39999999999998</v>
      </c>
      <c r="T705" s="123">
        <v>188.73</v>
      </c>
      <c r="U705" s="123">
        <v>68.599999999999994</v>
      </c>
      <c r="V705" s="123">
        <v>9.7799999999999994</v>
      </c>
      <c r="W705" s="123">
        <v>0</v>
      </c>
      <c r="X705" s="123">
        <v>0</v>
      </c>
      <c r="Y705" s="123">
        <v>0</v>
      </c>
      <c r="Z705" s="123">
        <v>0</v>
      </c>
    </row>
    <row r="706" spans="2:26" x14ac:dyDescent="0.25">
      <c r="B706" s="92">
        <f t="shared" si="18"/>
        <v>46221</v>
      </c>
      <c r="C706" s="123">
        <v>86.85</v>
      </c>
      <c r="D706" s="123">
        <v>112.89</v>
      </c>
      <c r="E706" s="123">
        <v>42.86</v>
      </c>
      <c r="F706" s="123">
        <v>112.2</v>
      </c>
      <c r="G706" s="123">
        <v>98.25</v>
      </c>
      <c r="H706" s="123">
        <v>263.16000000000003</v>
      </c>
      <c r="I706" s="123">
        <v>326.75</v>
      </c>
      <c r="J706" s="123">
        <v>134.88999999999999</v>
      </c>
      <c r="K706" s="123">
        <v>141.02000000000001</v>
      </c>
      <c r="L706" s="123">
        <v>138.55000000000001</v>
      </c>
      <c r="M706" s="123">
        <v>140.94999999999999</v>
      </c>
      <c r="N706" s="123">
        <v>148.9</v>
      </c>
      <c r="O706" s="123">
        <v>102.26</v>
      </c>
      <c r="P706" s="123">
        <v>79.23</v>
      </c>
      <c r="Q706" s="123">
        <v>61.58</v>
      </c>
      <c r="R706" s="123">
        <v>98.63</v>
      </c>
      <c r="S706" s="123">
        <v>411.98</v>
      </c>
      <c r="T706" s="123">
        <v>338.4</v>
      </c>
      <c r="U706" s="123">
        <v>282.10000000000002</v>
      </c>
      <c r="V706" s="123">
        <v>173.48</v>
      </c>
      <c r="W706" s="123">
        <v>70.489999999999995</v>
      </c>
      <c r="X706" s="123">
        <v>147.5</v>
      </c>
      <c r="Y706" s="123">
        <v>124.43</v>
      </c>
      <c r="Z706" s="123">
        <v>164.83</v>
      </c>
    </row>
    <row r="707" spans="2:26" x14ac:dyDescent="0.25">
      <c r="B707" s="92">
        <f t="shared" si="18"/>
        <v>46222</v>
      </c>
      <c r="C707" s="123">
        <v>0</v>
      </c>
      <c r="D707" s="123">
        <v>0</v>
      </c>
      <c r="E707" s="123">
        <v>113.07</v>
      </c>
      <c r="F707" s="123">
        <v>147.87</v>
      </c>
      <c r="G707" s="123">
        <v>169.96</v>
      </c>
      <c r="H707" s="123">
        <v>124.74</v>
      </c>
      <c r="I707" s="123">
        <v>0</v>
      </c>
      <c r="J707" s="123">
        <v>0</v>
      </c>
      <c r="K707" s="123">
        <v>155.44</v>
      </c>
      <c r="L707" s="123">
        <v>155.12</v>
      </c>
      <c r="M707" s="123">
        <v>188.76</v>
      </c>
      <c r="N707" s="123">
        <v>159.97999999999999</v>
      </c>
      <c r="O707" s="123">
        <v>176.87</v>
      </c>
      <c r="P707" s="123">
        <v>159.74</v>
      </c>
      <c r="Q707" s="123">
        <v>144.94</v>
      </c>
      <c r="R707" s="123">
        <v>267.12</v>
      </c>
      <c r="S707" s="123">
        <v>313.54000000000002</v>
      </c>
      <c r="T707" s="123">
        <v>275.08</v>
      </c>
      <c r="U707" s="123">
        <v>187.74</v>
      </c>
      <c r="V707" s="123">
        <v>310.04000000000002</v>
      </c>
      <c r="W707" s="123">
        <v>241.09</v>
      </c>
      <c r="X707" s="123">
        <v>216.02</v>
      </c>
      <c r="Y707" s="123">
        <v>110.53</v>
      </c>
      <c r="Z707" s="123">
        <v>84.63</v>
      </c>
    </row>
    <row r="708" spans="2:26" x14ac:dyDescent="0.25">
      <c r="B708" s="92">
        <f t="shared" si="18"/>
        <v>46223</v>
      </c>
      <c r="C708" s="123">
        <v>114.85</v>
      </c>
      <c r="D708" s="123">
        <v>189.35</v>
      </c>
      <c r="E708" s="123">
        <v>290.74</v>
      </c>
      <c r="F708" s="123">
        <v>269.3</v>
      </c>
      <c r="G708" s="123">
        <v>0</v>
      </c>
      <c r="H708" s="123">
        <v>0</v>
      </c>
      <c r="I708" s="123">
        <v>0</v>
      </c>
      <c r="J708" s="123">
        <v>0</v>
      </c>
      <c r="K708" s="123">
        <v>0</v>
      </c>
      <c r="L708" s="123">
        <v>0</v>
      </c>
      <c r="M708" s="123">
        <v>0</v>
      </c>
      <c r="N708" s="123">
        <v>0.01</v>
      </c>
      <c r="O708" s="123">
        <v>0</v>
      </c>
      <c r="P708" s="123">
        <v>0</v>
      </c>
      <c r="Q708" s="123">
        <v>0</v>
      </c>
      <c r="R708" s="123">
        <v>0</v>
      </c>
      <c r="S708" s="123">
        <v>0</v>
      </c>
      <c r="T708" s="123">
        <v>0</v>
      </c>
      <c r="U708" s="123">
        <v>0</v>
      </c>
      <c r="V708" s="123">
        <v>0</v>
      </c>
      <c r="W708" s="123">
        <v>0</v>
      </c>
      <c r="X708" s="123">
        <v>0</v>
      </c>
      <c r="Y708" s="123">
        <v>0</v>
      </c>
      <c r="Z708" s="123">
        <v>0</v>
      </c>
    </row>
    <row r="709" spans="2:26" x14ac:dyDescent="0.25">
      <c r="B709" s="92">
        <f t="shared" si="18"/>
        <v>46224</v>
      </c>
      <c r="C709" s="123">
        <v>0</v>
      </c>
      <c r="D709" s="123">
        <v>0</v>
      </c>
      <c r="E709" s="123">
        <v>92.56</v>
      </c>
      <c r="F709" s="123">
        <v>132.65</v>
      </c>
      <c r="G709" s="123">
        <v>124.69</v>
      </c>
      <c r="H709" s="123">
        <v>112.1</v>
      </c>
      <c r="I709" s="123">
        <v>91.25</v>
      </c>
      <c r="J709" s="123">
        <v>0</v>
      </c>
      <c r="K709" s="123">
        <v>0</v>
      </c>
      <c r="L709" s="123">
        <v>0</v>
      </c>
      <c r="M709" s="123">
        <v>0</v>
      </c>
      <c r="N709" s="123">
        <v>0</v>
      </c>
      <c r="O709" s="123">
        <v>0</v>
      </c>
      <c r="P709" s="123">
        <v>0</v>
      </c>
      <c r="Q709" s="123">
        <v>108.42</v>
      </c>
      <c r="R709" s="123">
        <v>57.82</v>
      </c>
      <c r="S709" s="123">
        <v>75.61</v>
      </c>
      <c r="T709" s="123">
        <v>48.1</v>
      </c>
      <c r="U709" s="123">
        <v>0</v>
      </c>
      <c r="V709" s="123">
        <v>0</v>
      </c>
      <c r="W709" s="123">
        <v>0</v>
      </c>
      <c r="X709" s="123">
        <v>0</v>
      </c>
      <c r="Y709" s="123">
        <v>0</v>
      </c>
      <c r="Z709" s="123">
        <v>0</v>
      </c>
    </row>
    <row r="710" spans="2:26" x14ac:dyDescent="0.25">
      <c r="B710" s="92">
        <f t="shared" si="18"/>
        <v>46225</v>
      </c>
      <c r="C710" s="123">
        <v>0</v>
      </c>
      <c r="D710" s="123">
        <v>0</v>
      </c>
      <c r="E710" s="123">
        <v>121.93</v>
      </c>
      <c r="F710" s="123">
        <v>220.44</v>
      </c>
      <c r="G710" s="123">
        <v>187.69</v>
      </c>
      <c r="H710" s="123">
        <v>219.8</v>
      </c>
      <c r="I710" s="123">
        <v>226.63</v>
      </c>
      <c r="J710" s="123">
        <v>0</v>
      </c>
      <c r="K710" s="123">
        <v>0</v>
      </c>
      <c r="L710" s="123">
        <v>0</v>
      </c>
      <c r="M710" s="123">
        <v>0</v>
      </c>
      <c r="N710" s="123">
        <v>0</v>
      </c>
      <c r="O710" s="123">
        <v>0</v>
      </c>
      <c r="P710" s="123">
        <v>0</v>
      </c>
      <c r="Q710" s="123">
        <v>0</v>
      </c>
      <c r="R710" s="123">
        <v>0</v>
      </c>
      <c r="S710" s="123">
        <v>0</v>
      </c>
      <c r="T710" s="123">
        <v>0</v>
      </c>
      <c r="U710" s="123">
        <v>0</v>
      </c>
      <c r="V710" s="123">
        <v>0</v>
      </c>
      <c r="W710" s="123">
        <v>15.44</v>
      </c>
      <c r="X710" s="123">
        <v>0</v>
      </c>
      <c r="Y710" s="123">
        <v>0</v>
      </c>
      <c r="Z710" s="123">
        <v>0</v>
      </c>
    </row>
    <row r="711" spans="2:26" x14ac:dyDescent="0.25">
      <c r="B711" s="92">
        <f t="shared" si="18"/>
        <v>46226</v>
      </c>
      <c r="C711" s="123">
        <v>0</v>
      </c>
      <c r="D711" s="123">
        <v>0</v>
      </c>
      <c r="E711" s="123">
        <v>0</v>
      </c>
      <c r="F711" s="123">
        <v>0</v>
      </c>
      <c r="G711" s="123">
        <v>0</v>
      </c>
      <c r="H711" s="123">
        <v>0</v>
      </c>
      <c r="I711" s="123">
        <v>0</v>
      </c>
      <c r="J711" s="123">
        <v>0</v>
      </c>
      <c r="K711" s="123">
        <v>0</v>
      </c>
      <c r="L711" s="123">
        <v>0</v>
      </c>
      <c r="M711" s="123">
        <v>0</v>
      </c>
      <c r="N711" s="123">
        <v>0</v>
      </c>
      <c r="O711" s="123">
        <v>0</v>
      </c>
      <c r="P711" s="123">
        <v>0</v>
      </c>
      <c r="Q711" s="123">
        <v>0</v>
      </c>
      <c r="R711" s="123">
        <v>0</v>
      </c>
      <c r="S711" s="123">
        <v>0</v>
      </c>
      <c r="T711" s="123">
        <v>0</v>
      </c>
      <c r="U711" s="123">
        <v>0</v>
      </c>
      <c r="V711" s="123">
        <v>0</v>
      </c>
      <c r="W711" s="123">
        <v>0</v>
      </c>
      <c r="X711" s="123">
        <v>0</v>
      </c>
      <c r="Y711" s="123">
        <v>0</v>
      </c>
      <c r="Z711" s="123">
        <v>0</v>
      </c>
    </row>
    <row r="712" spans="2:26" x14ac:dyDescent="0.25">
      <c r="B712" s="92">
        <f t="shared" si="18"/>
        <v>46227</v>
      </c>
      <c r="C712" s="123">
        <v>0</v>
      </c>
      <c r="D712" s="123">
        <v>0</v>
      </c>
      <c r="E712" s="123">
        <v>0</v>
      </c>
      <c r="F712" s="123">
        <v>6.95</v>
      </c>
      <c r="G712" s="123">
        <v>6.37</v>
      </c>
      <c r="H712" s="123">
        <v>13.21</v>
      </c>
      <c r="I712" s="123">
        <v>134.86000000000001</v>
      </c>
      <c r="J712" s="123">
        <v>174.58</v>
      </c>
      <c r="K712" s="123">
        <v>167.68</v>
      </c>
      <c r="L712" s="123">
        <v>85.02</v>
      </c>
      <c r="M712" s="123">
        <v>0</v>
      </c>
      <c r="N712" s="123">
        <v>0</v>
      </c>
      <c r="O712" s="123">
        <v>0</v>
      </c>
      <c r="P712" s="123">
        <v>0</v>
      </c>
      <c r="Q712" s="123">
        <v>0</v>
      </c>
      <c r="R712" s="123">
        <v>0</v>
      </c>
      <c r="S712" s="123">
        <v>0</v>
      </c>
      <c r="T712" s="123">
        <v>0</v>
      </c>
      <c r="U712" s="123">
        <v>0</v>
      </c>
      <c r="V712" s="123">
        <v>0</v>
      </c>
      <c r="W712" s="123">
        <v>0</v>
      </c>
      <c r="X712" s="123">
        <v>0</v>
      </c>
      <c r="Y712" s="123">
        <v>0</v>
      </c>
      <c r="Z712" s="123">
        <v>0</v>
      </c>
    </row>
    <row r="713" spans="2:26" x14ac:dyDescent="0.25">
      <c r="B713" s="92">
        <f t="shared" si="18"/>
        <v>46228</v>
      </c>
      <c r="C713" s="123">
        <v>0</v>
      </c>
      <c r="D713" s="123">
        <v>0</v>
      </c>
      <c r="E713" s="123">
        <v>0</v>
      </c>
      <c r="F713" s="123">
        <v>0</v>
      </c>
      <c r="G713" s="123">
        <v>0</v>
      </c>
      <c r="H713" s="123">
        <v>0</v>
      </c>
      <c r="I713" s="123">
        <v>7.84</v>
      </c>
      <c r="J713" s="123">
        <v>22.6</v>
      </c>
      <c r="K713" s="123">
        <v>14.38</v>
      </c>
      <c r="L713" s="123">
        <v>113.84</v>
      </c>
      <c r="M713" s="123">
        <v>186.99</v>
      </c>
      <c r="N713" s="123">
        <v>215.53</v>
      </c>
      <c r="O713" s="123">
        <v>244.88</v>
      </c>
      <c r="P713" s="123">
        <v>223.55</v>
      </c>
      <c r="Q713" s="123">
        <v>288.74</v>
      </c>
      <c r="R713" s="123">
        <v>184.57</v>
      </c>
      <c r="S713" s="123">
        <v>0</v>
      </c>
      <c r="T713" s="123">
        <v>0</v>
      </c>
      <c r="U713" s="123">
        <v>0</v>
      </c>
      <c r="V713" s="123">
        <v>0</v>
      </c>
      <c r="W713" s="123">
        <v>0</v>
      </c>
      <c r="X713" s="123">
        <v>0</v>
      </c>
      <c r="Y713" s="123">
        <v>0</v>
      </c>
      <c r="Z713" s="123">
        <v>0</v>
      </c>
    </row>
    <row r="714" spans="2:26" x14ac:dyDescent="0.25">
      <c r="B714" s="92">
        <f t="shared" si="18"/>
        <v>46229</v>
      </c>
      <c r="C714" s="123">
        <v>0</v>
      </c>
      <c r="D714" s="123">
        <v>0</v>
      </c>
      <c r="E714" s="123">
        <v>0</v>
      </c>
      <c r="F714" s="123">
        <v>0.2</v>
      </c>
      <c r="G714" s="123">
        <v>73.150000000000006</v>
      </c>
      <c r="H714" s="123">
        <v>90.76</v>
      </c>
      <c r="I714" s="123">
        <v>82.55</v>
      </c>
      <c r="J714" s="123">
        <v>69.13</v>
      </c>
      <c r="K714" s="123">
        <v>119.43</v>
      </c>
      <c r="L714" s="123">
        <v>108.58</v>
      </c>
      <c r="M714" s="123">
        <v>128.24</v>
      </c>
      <c r="N714" s="123">
        <v>151.32</v>
      </c>
      <c r="O714" s="123">
        <v>189.78</v>
      </c>
      <c r="P714" s="123">
        <v>169.36</v>
      </c>
      <c r="Q714" s="123">
        <v>138.91999999999999</v>
      </c>
      <c r="R714" s="123">
        <v>98.94</v>
      </c>
      <c r="S714" s="123">
        <v>0</v>
      </c>
      <c r="T714" s="123">
        <v>0</v>
      </c>
      <c r="U714" s="123">
        <v>0</v>
      </c>
      <c r="V714" s="123">
        <v>0</v>
      </c>
      <c r="W714" s="123">
        <v>0</v>
      </c>
      <c r="X714" s="123">
        <v>0</v>
      </c>
      <c r="Y714" s="123">
        <v>0</v>
      </c>
      <c r="Z714" s="123">
        <v>0</v>
      </c>
    </row>
    <row r="715" spans="2:26" x14ac:dyDescent="0.25">
      <c r="B715" s="92">
        <f t="shared" si="18"/>
        <v>46230</v>
      </c>
      <c r="C715" s="123">
        <v>0</v>
      </c>
      <c r="D715" s="123">
        <v>0</v>
      </c>
      <c r="E715" s="123">
        <v>0</v>
      </c>
      <c r="F715" s="123">
        <v>0</v>
      </c>
      <c r="G715" s="123">
        <v>0</v>
      </c>
      <c r="H715" s="123">
        <v>0</v>
      </c>
      <c r="I715" s="123">
        <v>0</v>
      </c>
      <c r="J715" s="123">
        <v>0</v>
      </c>
      <c r="K715" s="123">
        <v>0</v>
      </c>
      <c r="L715" s="123">
        <v>1.3</v>
      </c>
      <c r="M715" s="123">
        <v>0</v>
      </c>
      <c r="N715" s="123">
        <v>4.45</v>
      </c>
      <c r="O715" s="123">
        <v>0</v>
      </c>
      <c r="P715" s="123">
        <v>0</v>
      </c>
      <c r="Q715" s="123">
        <v>0</v>
      </c>
      <c r="R715" s="123">
        <v>0</v>
      </c>
      <c r="S715" s="123">
        <v>0</v>
      </c>
      <c r="T715" s="123">
        <v>0</v>
      </c>
      <c r="U715" s="123">
        <v>0</v>
      </c>
      <c r="V715" s="123">
        <v>0</v>
      </c>
      <c r="W715" s="123">
        <v>0</v>
      </c>
      <c r="X715" s="123">
        <v>0</v>
      </c>
      <c r="Y715" s="123">
        <v>0</v>
      </c>
      <c r="Z715" s="123">
        <v>0</v>
      </c>
    </row>
    <row r="716" spans="2:26" x14ac:dyDescent="0.25">
      <c r="B716" s="92">
        <f t="shared" si="18"/>
        <v>46231</v>
      </c>
      <c r="C716" s="123">
        <v>0</v>
      </c>
      <c r="D716" s="123">
        <v>0</v>
      </c>
      <c r="E716" s="123">
        <v>0</v>
      </c>
      <c r="F716" s="123">
        <v>0</v>
      </c>
      <c r="G716" s="123">
        <v>41.85</v>
      </c>
      <c r="H716" s="123">
        <v>97.51</v>
      </c>
      <c r="I716" s="123">
        <v>127.49</v>
      </c>
      <c r="J716" s="123">
        <v>70.22</v>
      </c>
      <c r="K716" s="123">
        <v>114.55</v>
      </c>
      <c r="L716" s="123">
        <v>46.83</v>
      </c>
      <c r="M716" s="123">
        <v>76.59</v>
      </c>
      <c r="N716" s="123">
        <v>67.94</v>
      </c>
      <c r="O716" s="123">
        <v>161.36000000000001</v>
      </c>
      <c r="P716" s="123">
        <v>84.83</v>
      </c>
      <c r="Q716" s="123">
        <v>151.65</v>
      </c>
      <c r="R716" s="123">
        <v>0</v>
      </c>
      <c r="S716" s="123">
        <v>55.27</v>
      </c>
      <c r="T716" s="123">
        <v>1.43</v>
      </c>
      <c r="U716" s="123">
        <v>0</v>
      </c>
      <c r="V716" s="123">
        <v>0</v>
      </c>
      <c r="W716" s="123">
        <v>0</v>
      </c>
      <c r="X716" s="123">
        <v>0</v>
      </c>
      <c r="Y716" s="123">
        <v>0</v>
      </c>
      <c r="Z716" s="123">
        <v>0</v>
      </c>
    </row>
    <row r="717" spans="2:26" x14ac:dyDescent="0.25">
      <c r="B717" s="92">
        <f t="shared" si="18"/>
        <v>46232</v>
      </c>
      <c r="C717" s="123">
        <v>0</v>
      </c>
      <c r="D717" s="123">
        <v>0</v>
      </c>
      <c r="E717" s="123">
        <v>0</v>
      </c>
      <c r="F717" s="123">
        <v>0</v>
      </c>
      <c r="G717" s="123">
        <v>0</v>
      </c>
      <c r="H717" s="123">
        <v>0</v>
      </c>
      <c r="I717" s="123">
        <v>0</v>
      </c>
      <c r="J717" s="123">
        <v>0</v>
      </c>
      <c r="K717" s="123">
        <v>0</v>
      </c>
      <c r="L717" s="123">
        <v>0</v>
      </c>
      <c r="M717" s="123">
        <v>0</v>
      </c>
      <c r="N717" s="123">
        <v>16.46</v>
      </c>
      <c r="O717" s="123">
        <v>0</v>
      </c>
      <c r="P717" s="123">
        <v>0</v>
      </c>
      <c r="Q717" s="123">
        <v>166.14</v>
      </c>
      <c r="R717" s="123">
        <v>298.41000000000003</v>
      </c>
      <c r="S717" s="123">
        <v>261.39</v>
      </c>
      <c r="T717" s="123">
        <v>196.29</v>
      </c>
      <c r="U717" s="123">
        <v>212.92</v>
      </c>
      <c r="V717" s="123">
        <v>0</v>
      </c>
      <c r="W717" s="123">
        <v>0</v>
      </c>
      <c r="X717" s="123">
        <v>0</v>
      </c>
      <c r="Y717" s="123">
        <v>51.47</v>
      </c>
      <c r="Z717" s="123">
        <v>551.36</v>
      </c>
    </row>
    <row r="718" spans="2:26" x14ac:dyDescent="0.25">
      <c r="B718" s="92">
        <f t="shared" si="18"/>
        <v>46233</v>
      </c>
      <c r="C718" s="123">
        <v>272.52999999999997</v>
      </c>
      <c r="D718" s="123">
        <v>0</v>
      </c>
      <c r="E718" s="123">
        <v>646.65</v>
      </c>
      <c r="F718" s="123">
        <v>75.55</v>
      </c>
      <c r="G718" s="123">
        <v>0</v>
      </c>
      <c r="H718" s="123">
        <v>41.97</v>
      </c>
      <c r="I718" s="123">
        <v>119.18</v>
      </c>
      <c r="J718" s="123">
        <v>140.38999999999999</v>
      </c>
      <c r="K718" s="123">
        <v>154.26</v>
      </c>
      <c r="L718" s="123">
        <v>230.85</v>
      </c>
      <c r="M718" s="123">
        <v>438.35</v>
      </c>
      <c r="N718" s="123">
        <v>493.37</v>
      </c>
      <c r="O718" s="123">
        <v>164.16</v>
      </c>
      <c r="P718" s="123">
        <v>12.3</v>
      </c>
      <c r="Q718" s="123">
        <v>0</v>
      </c>
      <c r="R718" s="123">
        <v>0</v>
      </c>
      <c r="S718" s="123">
        <v>0</v>
      </c>
      <c r="T718" s="123">
        <v>0</v>
      </c>
      <c r="U718" s="123">
        <v>0</v>
      </c>
      <c r="V718" s="123">
        <v>0</v>
      </c>
      <c r="W718" s="123">
        <v>0</v>
      </c>
      <c r="X718" s="123">
        <v>0</v>
      </c>
      <c r="Y718" s="123">
        <v>0</v>
      </c>
      <c r="Z718" s="123">
        <v>0</v>
      </c>
    </row>
    <row r="719" spans="2:26" x14ac:dyDescent="0.25">
      <c r="B719" s="92">
        <f t="shared" si="18"/>
        <v>46234</v>
      </c>
      <c r="C719" s="123">
        <v>0</v>
      </c>
      <c r="D719" s="123">
        <v>28.7</v>
      </c>
      <c r="E719" s="123">
        <v>279.31</v>
      </c>
      <c r="F719" s="123">
        <v>99.35</v>
      </c>
      <c r="G719" s="123">
        <v>217.75</v>
      </c>
      <c r="H719" s="123">
        <v>266.44</v>
      </c>
      <c r="I719" s="123">
        <v>310.5</v>
      </c>
      <c r="J719" s="123">
        <v>0</v>
      </c>
      <c r="K719" s="123">
        <v>0</v>
      </c>
      <c r="L719" s="123">
        <v>0</v>
      </c>
      <c r="M719" s="123">
        <v>0</v>
      </c>
      <c r="N719" s="123">
        <v>0</v>
      </c>
      <c r="O719" s="123">
        <v>0</v>
      </c>
      <c r="P719" s="123">
        <v>0</v>
      </c>
      <c r="Q719" s="123">
        <v>0</v>
      </c>
      <c r="R719" s="123">
        <v>0</v>
      </c>
      <c r="S719" s="123">
        <v>0</v>
      </c>
      <c r="T719" s="123">
        <v>0</v>
      </c>
      <c r="U719" s="123">
        <v>0</v>
      </c>
      <c r="V719" s="123">
        <v>0</v>
      </c>
      <c r="W719" s="123">
        <v>0</v>
      </c>
      <c r="X719" s="123">
        <v>0</v>
      </c>
      <c r="Y719" s="123">
        <v>0</v>
      </c>
      <c r="Z719" s="123">
        <v>0</v>
      </c>
    </row>
    <row r="720" spans="2:26" x14ac:dyDescent="0.25">
      <c r="B720" s="106"/>
      <c r="C720" s="106"/>
      <c r="D720" s="106"/>
      <c r="E720" s="106"/>
      <c r="F720" s="106"/>
      <c r="G720" s="106"/>
      <c r="H720" s="106"/>
      <c r="I720" s="106"/>
      <c r="J720" s="106"/>
      <c r="K720" s="106"/>
      <c r="L720" s="106"/>
      <c r="M720" s="106"/>
      <c r="N720" s="106"/>
      <c r="O720" s="106"/>
      <c r="P720" s="106"/>
      <c r="Q720" s="106"/>
      <c r="R720" s="106"/>
      <c r="S720" s="106"/>
      <c r="T720" s="106"/>
      <c r="U720" s="106"/>
      <c r="V720" s="106"/>
      <c r="W720" s="106"/>
      <c r="X720" s="106"/>
      <c r="Y720" s="106"/>
      <c r="Z720" s="106"/>
    </row>
    <row r="721" spans="2:26" ht="15" customHeight="1" x14ac:dyDescent="0.25">
      <c r="B721" s="101" t="s">
        <v>53</v>
      </c>
      <c r="C721" s="85" t="s">
        <v>70</v>
      </c>
      <c r="D721" s="86"/>
      <c r="E721" s="86"/>
      <c r="F721" s="86"/>
      <c r="G721" s="86"/>
      <c r="H721" s="86"/>
      <c r="I721" s="86"/>
      <c r="J721" s="86"/>
      <c r="K721" s="86"/>
      <c r="L721" s="86"/>
      <c r="M721" s="86"/>
      <c r="N721" s="86"/>
      <c r="O721" s="86"/>
      <c r="P721" s="86"/>
      <c r="Q721" s="86"/>
      <c r="R721" s="86"/>
      <c r="S721" s="86"/>
      <c r="T721" s="86"/>
      <c r="U721" s="86"/>
      <c r="V721" s="86"/>
      <c r="W721" s="86"/>
      <c r="X721" s="86"/>
      <c r="Y721" s="86"/>
      <c r="Z721" s="87"/>
    </row>
    <row r="722" spans="2:26" x14ac:dyDescent="0.25">
      <c r="B722" s="124"/>
      <c r="C722" s="89">
        <v>0</v>
      </c>
      <c r="D722" s="89">
        <v>4.1666666666666664E-2</v>
      </c>
      <c r="E722" s="89">
        <v>8.3333333333333329E-2</v>
      </c>
      <c r="F722" s="89">
        <v>0.125</v>
      </c>
      <c r="G722" s="89">
        <v>0.16666666666666666</v>
      </c>
      <c r="H722" s="89">
        <v>0.20833333333333334</v>
      </c>
      <c r="I722" s="89">
        <v>0.25</v>
      </c>
      <c r="J722" s="89">
        <v>0.29166666666666669</v>
      </c>
      <c r="K722" s="89">
        <v>0.33333333333333331</v>
      </c>
      <c r="L722" s="89">
        <v>0.375</v>
      </c>
      <c r="M722" s="89">
        <v>0.41666666666666669</v>
      </c>
      <c r="N722" s="89">
        <v>0.45833333333333331</v>
      </c>
      <c r="O722" s="89">
        <v>0.5</v>
      </c>
      <c r="P722" s="89">
        <v>0.54166666666666663</v>
      </c>
      <c r="Q722" s="89">
        <v>0.58333333333333337</v>
      </c>
      <c r="R722" s="89">
        <v>0.625</v>
      </c>
      <c r="S722" s="89">
        <v>0.66666666666666663</v>
      </c>
      <c r="T722" s="89">
        <v>0.70833333333333337</v>
      </c>
      <c r="U722" s="89">
        <v>0.75</v>
      </c>
      <c r="V722" s="89">
        <v>0.79166666666666663</v>
      </c>
      <c r="W722" s="89">
        <v>0.83333333333333337</v>
      </c>
      <c r="X722" s="89">
        <v>0.875</v>
      </c>
      <c r="Y722" s="89">
        <v>0.91666666666666663</v>
      </c>
      <c r="Z722" s="89">
        <v>0.95833333333333337</v>
      </c>
    </row>
    <row r="723" spans="2:26" x14ac:dyDescent="0.25">
      <c r="B723" s="124"/>
      <c r="C723" s="90" t="s">
        <v>54</v>
      </c>
      <c r="D723" s="90" t="s">
        <v>54</v>
      </c>
      <c r="E723" s="90" t="s">
        <v>54</v>
      </c>
      <c r="F723" s="90" t="s">
        <v>54</v>
      </c>
      <c r="G723" s="90" t="s">
        <v>54</v>
      </c>
      <c r="H723" s="90" t="s">
        <v>54</v>
      </c>
      <c r="I723" s="90" t="s">
        <v>54</v>
      </c>
      <c r="J723" s="90" t="s">
        <v>54</v>
      </c>
      <c r="K723" s="90" t="s">
        <v>54</v>
      </c>
      <c r="L723" s="90" t="s">
        <v>54</v>
      </c>
      <c r="M723" s="90" t="s">
        <v>54</v>
      </c>
      <c r="N723" s="90" t="s">
        <v>54</v>
      </c>
      <c r="O723" s="90" t="s">
        <v>54</v>
      </c>
      <c r="P723" s="90" t="s">
        <v>54</v>
      </c>
      <c r="Q723" s="90" t="s">
        <v>54</v>
      </c>
      <c r="R723" s="90" t="s">
        <v>54</v>
      </c>
      <c r="S723" s="90" t="s">
        <v>54</v>
      </c>
      <c r="T723" s="90" t="s">
        <v>54</v>
      </c>
      <c r="U723" s="90" t="s">
        <v>54</v>
      </c>
      <c r="V723" s="90" t="s">
        <v>54</v>
      </c>
      <c r="W723" s="90" t="s">
        <v>54</v>
      </c>
      <c r="X723" s="90" t="s">
        <v>54</v>
      </c>
      <c r="Y723" s="90" t="s">
        <v>54</v>
      </c>
      <c r="Z723" s="90" t="s">
        <v>55</v>
      </c>
    </row>
    <row r="724" spans="2:26" x14ac:dyDescent="0.25">
      <c r="B724" s="136"/>
      <c r="C724" s="91">
        <v>4.1666666666666664E-2</v>
      </c>
      <c r="D724" s="91">
        <v>8.3333333333333329E-2</v>
      </c>
      <c r="E724" s="91">
        <v>0.125</v>
      </c>
      <c r="F724" s="91">
        <v>0.16666666666666666</v>
      </c>
      <c r="G724" s="91">
        <v>0.20833333333333334</v>
      </c>
      <c r="H724" s="91">
        <v>0.25</v>
      </c>
      <c r="I724" s="91">
        <v>0.29166666666666669</v>
      </c>
      <c r="J724" s="91">
        <v>0.33333333333333331</v>
      </c>
      <c r="K724" s="91">
        <v>0.375</v>
      </c>
      <c r="L724" s="91">
        <v>0.41666666666666669</v>
      </c>
      <c r="M724" s="91">
        <v>0.45833333333333331</v>
      </c>
      <c r="N724" s="91">
        <v>0.5</v>
      </c>
      <c r="O724" s="91">
        <v>0.54166666666666663</v>
      </c>
      <c r="P724" s="91">
        <v>0.58333333333333337</v>
      </c>
      <c r="Q724" s="91">
        <v>0.625</v>
      </c>
      <c r="R724" s="91">
        <v>0.66666666666666663</v>
      </c>
      <c r="S724" s="91">
        <v>0.70833333333333337</v>
      </c>
      <c r="T724" s="91">
        <v>0.75</v>
      </c>
      <c r="U724" s="91">
        <v>0.79166666666666663</v>
      </c>
      <c r="V724" s="91">
        <v>0.83333333333333337</v>
      </c>
      <c r="W724" s="91">
        <v>0.875</v>
      </c>
      <c r="X724" s="91">
        <v>0.91666666666666663</v>
      </c>
      <c r="Y724" s="91">
        <v>0.95833333333333337</v>
      </c>
      <c r="Z724" s="91">
        <v>0</v>
      </c>
    </row>
    <row r="725" spans="2:26" x14ac:dyDescent="0.25">
      <c r="B725" s="92">
        <f>$A$1</f>
        <v>46204</v>
      </c>
      <c r="C725" s="123">
        <v>10.42</v>
      </c>
      <c r="D725" s="123">
        <v>10.130000000000001</v>
      </c>
      <c r="E725" s="123">
        <v>133.06</v>
      </c>
      <c r="F725" s="123">
        <v>104.54</v>
      </c>
      <c r="G725" s="123">
        <v>94.46</v>
      </c>
      <c r="H725" s="123">
        <v>114.74</v>
      </c>
      <c r="I725" s="123">
        <v>120.52</v>
      </c>
      <c r="J725" s="123">
        <v>0</v>
      </c>
      <c r="K725" s="123">
        <v>0</v>
      </c>
      <c r="L725" s="123">
        <v>16.23</v>
      </c>
      <c r="M725" s="123">
        <v>28.22</v>
      </c>
      <c r="N725" s="123">
        <v>139.65</v>
      </c>
      <c r="O725" s="123">
        <v>0</v>
      </c>
      <c r="P725" s="123">
        <v>116.88</v>
      </c>
      <c r="Q725" s="123">
        <v>98.64</v>
      </c>
      <c r="R725" s="123">
        <v>0</v>
      </c>
      <c r="S725" s="123">
        <v>0</v>
      </c>
      <c r="T725" s="123">
        <v>0</v>
      </c>
      <c r="U725" s="123">
        <v>0</v>
      </c>
      <c r="V725" s="123">
        <v>0</v>
      </c>
      <c r="W725" s="123">
        <v>0</v>
      </c>
      <c r="X725" s="123">
        <v>0</v>
      </c>
      <c r="Y725" s="123">
        <v>0</v>
      </c>
      <c r="Z725" s="123">
        <v>0</v>
      </c>
    </row>
    <row r="726" spans="2:26" x14ac:dyDescent="0.25">
      <c r="B726" s="92">
        <f>B725+1</f>
        <v>46205</v>
      </c>
      <c r="C726" s="123">
        <v>0</v>
      </c>
      <c r="D726" s="123">
        <v>0</v>
      </c>
      <c r="E726" s="123">
        <v>0</v>
      </c>
      <c r="F726" s="123">
        <v>0</v>
      </c>
      <c r="G726" s="123">
        <v>0</v>
      </c>
      <c r="H726" s="123">
        <v>0</v>
      </c>
      <c r="I726" s="123">
        <v>0</v>
      </c>
      <c r="J726" s="123">
        <v>0</v>
      </c>
      <c r="K726" s="123">
        <v>0</v>
      </c>
      <c r="L726" s="123">
        <v>0</v>
      </c>
      <c r="M726" s="123">
        <v>0</v>
      </c>
      <c r="N726" s="123">
        <v>0</v>
      </c>
      <c r="O726" s="123">
        <v>0</v>
      </c>
      <c r="P726" s="123">
        <v>0</v>
      </c>
      <c r="Q726" s="123">
        <v>0</v>
      </c>
      <c r="R726" s="123">
        <v>0</v>
      </c>
      <c r="S726" s="123">
        <v>0</v>
      </c>
      <c r="T726" s="123">
        <v>0</v>
      </c>
      <c r="U726" s="123">
        <v>0</v>
      </c>
      <c r="V726" s="123">
        <v>0</v>
      </c>
      <c r="W726" s="123">
        <v>0</v>
      </c>
      <c r="X726" s="123">
        <v>0</v>
      </c>
      <c r="Y726" s="123">
        <v>0</v>
      </c>
      <c r="Z726" s="123">
        <v>0</v>
      </c>
    </row>
    <row r="727" spans="2:26" x14ac:dyDescent="0.25">
      <c r="B727" s="92">
        <f>B726+1</f>
        <v>46206</v>
      </c>
      <c r="C727" s="123">
        <v>0</v>
      </c>
      <c r="D727" s="123">
        <v>0</v>
      </c>
      <c r="E727" s="123">
        <v>0</v>
      </c>
      <c r="F727" s="123">
        <v>98.05</v>
      </c>
      <c r="G727" s="123">
        <v>120.91</v>
      </c>
      <c r="H727" s="123">
        <v>97.91</v>
      </c>
      <c r="I727" s="123">
        <v>113.45</v>
      </c>
      <c r="J727" s="123">
        <v>98.63</v>
      </c>
      <c r="K727" s="123">
        <v>77.88</v>
      </c>
      <c r="L727" s="123">
        <v>321.88</v>
      </c>
      <c r="M727" s="123">
        <v>2923.46</v>
      </c>
      <c r="N727" s="123">
        <v>141.77000000000001</v>
      </c>
      <c r="O727" s="123">
        <v>0</v>
      </c>
      <c r="P727" s="123">
        <v>0</v>
      </c>
      <c r="Q727" s="123">
        <v>0</v>
      </c>
      <c r="R727" s="123">
        <v>0</v>
      </c>
      <c r="S727" s="123">
        <v>0</v>
      </c>
      <c r="T727" s="123">
        <v>0</v>
      </c>
      <c r="U727" s="123">
        <v>0</v>
      </c>
      <c r="V727" s="123">
        <v>0</v>
      </c>
      <c r="W727" s="123">
        <v>0</v>
      </c>
      <c r="X727" s="123">
        <v>76.73</v>
      </c>
      <c r="Y727" s="123">
        <v>104.61</v>
      </c>
      <c r="Z727" s="123">
        <v>62.71</v>
      </c>
    </row>
    <row r="728" spans="2:26" x14ac:dyDescent="0.25">
      <c r="B728" s="92">
        <f>B727+1</f>
        <v>46207</v>
      </c>
      <c r="C728" s="123">
        <v>37.72</v>
      </c>
      <c r="D728" s="123">
        <v>0</v>
      </c>
      <c r="E728" s="123">
        <v>0</v>
      </c>
      <c r="F728" s="123">
        <v>0</v>
      </c>
      <c r="G728" s="123">
        <v>0</v>
      </c>
      <c r="H728" s="123">
        <v>0</v>
      </c>
      <c r="I728" s="123">
        <v>0</v>
      </c>
      <c r="J728" s="123">
        <v>0</v>
      </c>
      <c r="K728" s="123">
        <v>0</v>
      </c>
      <c r="L728" s="123">
        <v>0</v>
      </c>
      <c r="M728" s="123">
        <v>0</v>
      </c>
      <c r="N728" s="123">
        <v>0</v>
      </c>
      <c r="O728" s="123">
        <v>0</v>
      </c>
      <c r="P728" s="123">
        <v>0</v>
      </c>
      <c r="Q728" s="123">
        <v>0</v>
      </c>
      <c r="R728" s="123">
        <v>0</v>
      </c>
      <c r="S728" s="123">
        <v>0</v>
      </c>
      <c r="T728" s="123">
        <v>0</v>
      </c>
      <c r="U728" s="123">
        <v>48.96</v>
      </c>
      <c r="V728" s="123">
        <v>110.82</v>
      </c>
      <c r="W728" s="123">
        <v>92.76</v>
      </c>
      <c r="X728" s="123">
        <v>112.51</v>
      </c>
      <c r="Y728" s="123">
        <v>96.49</v>
      </c>
      <c r="Z728" s="123">
        <v>67.52</v>
      </c>
    </row>
    <row r="729" spans="2:26" x14ac:dyDescent="0.25">
      <c r="B729" s="92">
        <f>B728+1</f>
        <v>46208</v>
      </c>
      <c r="C729" s="123">
        <v>125.37</v>
      </c>
      <c r="D729" s="123">
        <v>46.4</v>
      </c>
      <c r="E729" s="123">
        <v>0</v>
      </c>
      <c r="F729" s="123">
        <v>0</v>
      </c>
      <c r="G729" s="123">
        <v>0</v>
      </c>
      <c r="H729" s="123">
        <v>0</v>
      </c>
      <c r="I729" s="123">
        <v>0</v>
      </c>
      <c r="J729" s="123">
        <v>0</v>
      </c>
      <c r="K729" s="123">
        <v>0</v>
      </c>
      <c r="L729" s="123">
        <v>0</v>
      </c>
      <c r="M729" s="123">
        <v>0</v>
      </c>
      <c r="N729" s="123">
        <v>0</v>
      </c>
      <c r="O729" s="123">
        <v>0</v>
      </c>
      <c r="P729" s="123">
        <v>0</v>
      </c>
      <c r="Q729" s="123">
        <v>0</v>
      </c>
      <c r="R729" s="123">
        <v>0</v>
      </c>
      <c r="S729" s="123">
        <v>0</v>
      </c>
      <c r="T729" s="123">
        <v>0</v>
      </c>
      <c r="U729" s="123">
        <v>152.94999999999999</v>
      </c>
      <c r="V729" s="123">
        <v>451.77</v>
      </c>
      <c r="W729" s="123">
        <v>434.87</v>
      </c>
      <c r="X729" s="123">
        <v>952.69</v>
      </c>
      <c r="Y729" s="123">
        <v>580.41999999999996</v>
      </c>
      <c r="Z729" s="123">
        <v>428.76</v>
      </c>
    </row>
    <row r="730" spans="2:26" x14ac:dyDescent="0.25">
      <c r="B730" s="92">
        <f t="shared" ref="B730:B755" si="19">B729+1</f>
        <v>46209</v>
      </c>
      <c r="C730" s="123">
        <v>124.62</v>
      </c>
      <c r="D730" s="123">
        <v>27.1</v>
      </c>
      <c r="E730" s="123">
        <v>0</v>
      </c>
      <c r="F730" s="123">
        <v>0</v>
      </c>
      <c r="G730" s="123">
        <v>0</v>
      </c>
      <c r="H730" s="123">
        <v>0</v>
      </c>
      <c r="I730" s="123">
        <v>0</v>
      </c>
      <c r="J730" s="123">
        <v>0</v>
      </c>
      <c r="K730" s="123">
        <v>0</v>
      </c>
      <c r="L730" s="123">
        <v>61.08</v>
      </c>
      <c r="M730" s="123">
        <v>2909.96</v>
      </c>
      <c r="N730" s="123">
        <v>7.47</v>
      </c>
      <c r="O730" s="123">
        <v>2920.15</v>
      </c>
      <c r="P730" s="123">
        <v>75.17</v>
      </c>
      <c r="Q730" s="123">
        <v>11.77</v>
      </c>
      <c r="R730" s="123">
        <v>59.33</v>
      </c>
      <c r="S730" s="123">
        <v>2906.68</v>
      </c>
      <c r="T730" s="123">
        <v>2986.38</v>
      </c>
      <c r="U730" s="123">
        <v>619.03</v>
      </c>
      <c r="V730" s="123">
        <v>3123.61</v>
      </c>
      <c r="W730" s="123">
        <v>3118.16</v>
      </c>
      <c r="X730" s="123">
        <v>3117.38</v>
      </c>
      <c r="Y730" s="123">
        <v>3141.49</v>
      </c>
      <c r="Z730" s="123">
        <v>2960.03</v>
      </c>
    </row>
    <row r="731" spans="2:26" x14ac:dyDescent="0.25">
      <c r="B731" s="92">
        <f t="shared" si="19"/>
        <v>46210</v>
      </c>
      <c r="C731" s="123">
        <v>3067.36</v>
      </c>
      <c r="D731" s="123">
        <v>3010.15</v>
      </c>
      <c r="E731" s="123">
        <v>0</v>
      </c>
      <c r="F731" s="123">
        <v>0</v>
      </c>
      <c r="G731" s="123">
        <v>0</v>
      </c>
      <c r="H731" s="123">
        <v>0</v>
      </c>
      <c r="I731" s="123">
        <v>0</v>
      </c>
      <c r="J731" s="123">
        <v>0</v>
      </c>
      <c r="K731" s="123">
        <v>0</v>
      </c>
      <c r="L731" s="123">
        <v>0</v>
      </c>
      <c r="M731" s="123">
        <v>0</v>
      </c>
      <c r="N731" s="123">
        <v>0</v>
      </c>
      <c r="O731" s="123">
        <v>0</v>
      </c>
      <c r="P731" s="123">
        <v>0</v>
      </c>
      <c r="Q731" s="123">
        <v>0</v>
      </c>
      <c r="R731" s="123">
        <v>168.26</v>
      </c>
      <c r="S731" s="123">
        <v>0</v>
      </c>
      <c r="T731" s="123">
        <v>0</v>
      </c>
      <c r="U731" s="123">
        <v>157.22999999999999</v>
      </c>
      <c r="V731" s="123">
        <v>3191.48</v>
      </c>
      <c r="W731" s="123">
        <v>3175.76</v>
      </c>
      <c r="X731" s="123">
        <v>3165.67</v>
      </c>
      <c r="Y731" s="123">
        <v>3160.66</v>
      </c>
      <c r="Z731" s="123">
        <v>37.75</v>
      </c>
    </row>
    <row r="732" spans="2:26" x14ac:dyDescent="0.25">
      <c r="B732" s="92">
        <f t="shared" si="19"/>
        <v>46211</v>
      </c>
      <c r="C732" s="123">
        <v>24.78</v>
      </c>
      <c r="D732" s="123">
        <v>73.94</v>
      </c>
      <c r="E732" s="123">
        <v>1.55</v>
      </c>
      <c r="F732" s="123">
        <v>5.57</v>
      </c>
      <c r="G732" s="123">
        <v>0</v>
      </c>
      <c r="H732" s="123">
        <v>0</v>
      </c>
      <c r="I732" s="123">
        <v>0</v>
      </c>
      <c r="J732" s="123">
        <v>0</v>
      </c>
      <c r="K732" s="123">
        <v>0</v>
      </c>
      <c r="L732" s="123">
        <v>0</v>
      </c>
      <c r="M732" s="123">
        <v>0</v>
      </c>
      <c r="N732" s="123">
        <v>0</v>
      </c>
      <c r="O732" s="123">
        <v>0</v>
      </c>
      <c r="P732" s="123">
        <v>0</v>
      </c>
      <c r="Q732" s="123">
        <v>0</v>
      </c>
      <c r="R732" s="123">
        <v>0</v>
      </c>
      <c r="S732" s="123">
        <v>0</v>
      </c>
      <c r="T732" s="123">
        <v>0</v>
      </c>
      <c r="U732" s="123">
        <v>183.55</v>
      </c>
      <c r="V732" s="123">
        <v>315.72000000000003</v>
      </c>
      <c r="W732" s="123">
        <v>385.13</v>
      </c>
      <c r="X732" s="123">
        <v>414.95</v>
      </c>
      <c r="Y732" s="123">
        <v>529.42999999999995</v>
      </c>
      <c r="Z732" s="123">
        <v>3089.24</v>
      </c>
    </row>
    <row r="733" spans="2:26" x14ac:dyDescent="0.25">
      <c r="B733" s="92">
        <f t="shared" si="19"/>
        <v>46212</v>
      </c>
      <c r="C733" s="123">
        <v>199.05</v>
      </c>
      <c r="D733" s="123">
        <v>382.14</v>
      </c>
      <c r="E733" s="123">
        <v>0</v>
      </c>
      <c r="F733" s="123">
        <v>14.61</v>
      </c>
      <c r="G733" s="123">
        <v>0</v>
      </c>
      <c r="H733" s="123">
        <v>0</v>
      </c>
      <c r="I733" s="123">
        <v>0</v>
      </c>
      <c r="J733" s="123">
        <v>0</v>
      </c>
      <c r="K733" s="123">
        <v>0</v>
      </c>
      <c r="L733" s="123">
        <v>0</v>
      </c>
      <c r="M733" s="123">
        <v>4.09</v>
      </c>
      <c r="N733" s="123">
        <v>2915.87</v>
      </c>
      <c r="O733" s="123">
        <v>33.729999999999997</v>
      </c>
      <c r="P733" s="123">
        <v>67.69</v>
      </c>
      <c r="Q733" s="123">
        <v>2926.38</v>
      </c>
      <c r="R733" s="123">
        <v>2967.07</v>
      </c>
      <c r="S733" s="123">
        <v>2968.5</v>
      </c>
      <c r="T733" s="123">
        <v>2851.73</v>
      </c>
      <c r="U733" s="123">
        <v>2857.98</v>
      </c>
      <c r="V733" s="123">
        <v>2873.66</v>
      </c>
      <c r="W733" s="123">
        <v>2878.95</v>
      </c>
      <c r="X733" s="123">
        <v>2981.03</v>
      </c>
      <c r="Y733" s="123">
        <v>2974.84</v>
      </c>
      <c r="Z733" s="123">
        <v>2923.96</v>
      </c>
    </row>
    <row r="734" spans="2:26" x14ac:dyDescent="0.25">
      <c r="B734" s="92">
        <f t="shared" si="19"/>
        <v>46213</v>
      </c>
      <c r="C734" s="123">
        <v>283.08999999999997</v>
      </c>
      <c r="D734" s="123">
        <v>270.52999999999997</v>
      </c>
      <c r="E734" s="123">
        <v>2904.74</v>
      </c>
      <c r="F734" s="123">
        <v>2897.99</v>
      </c>
      <c r="G734" s="123">
        <v>2931.65</v>
      </c>
      <c r="H734" s="123">
        <v>2934.39</v>
      </c>
      <c r="I734" s="123">
        <v>2904.26</v>
      </c>
      <c r="J734" s="123">
        <v>2899.92</v>
      </c>
      <c r="K734" s="123">
        <v>2910.48</v>
      </c>
      <c r="L734" s="123">
        <v>2916.43</v>
      </c>
      <c r="M734" s="123">
        <v>2923.76</v>
      </c>
      <c r="N734" s="123">
        <v>2909.09</v>
      </c>
      <c r="O734" s="123">
        <v>2909.95</v>
      </c>
      <c r="P734" s="123">
        <v>2920.66</v>
      </c>
      <c r="Q734" s="123">
        <v>2897.17</v>
      </c>
      <c r="R734" s="123">
        <v>2899.99</v>
      </c>
      <c r="S734" s="123">
        <v>2788.84</v>
      </c>
      <c r="T734" s="123">
        <v>2952.62</v>
      </c>
      <c r="U734" s="123">
        <v>2992.25</v>
      </c>
      <c r="V734" s="123">
        <v>3023.88</v>
      </c>
      <c r="W734" s="123">
        <v>2928.1</v>
      </c>
      <c r="X734" s="123">
        <v>2934.33</v>
      </c>
      <c r="Y734" s="123">
        <v>2960.43</v>
      </c>
      <c r="Z734" s="123">
        <v>2912.19</v>
      </c>
    </row>
    <row r="735" spans="2:26" x14ac:dyDescent="0.25">
      <c r="B735" s="92">
        <f t="shared" si="19"/>
        <v>46214</v>
      </c>
      <c r="C735" s="123">
        <v>0</v>
      </c>
      <c r="D735" s="123">
        <v>0</v>
      </c>
      <c r="E735" s="123">
        <v>0</v>
      </c>
      <c r="F735" s="123">
        <v>0</v>
      </c>
      <c r="G735" s="123">
        <v>0</v>
      </c>
      <c r="H735" s="123">
        <v>0</v>
      </c>
      <c r="I735" s="123">
        <v>0</v>
      </c>
      <c r="J735" s="123">
        <v>0</v>
      </c>
      <c r="K735" s="123">
        <v>0</v>
      </c>
      <c r="L735" s="123">
        <v>0</v>
      </c>
      <c r="M735" s="123">
        <v>0</v>
      </c>
      <c r="N735" s="123">
        <v>0</v>
      </c>
      <c r="O735" s="123">
        <v>0</v>
      </c>
      <c r="P735" s="123">
        <v>0</v>
      </c>
      <c r="Q735" s="123">
        <v>2837.89</v>
      </c>
      <c r="R735" s="123">
        <v>0</v>
      </c>
      <c r="S735" s="123">
        <v>2681.08</v>
      </c>
      <c r="T735" s="123">
        <v>2701.06</v>
      </c>
      <c r="U735" s="123">
        <v>2745.38</v>
      </c>
      <c r="V735" s="123">
        <v>2770.3</v>
      </c>
      <c r="W735" s="123">
        <v>2785.33</v>
      </c>
      <c r="X735" s="123">
        <v>2796.47</v>
      </c>
      <c r="Y735" s="123">
        <v>2791.8</v>
      </c>
      <c r="Z735" s="123">
        <v>2778.27</v>
      </c>
    </row>
    <row r="736" spans="2:26" x14ac:dyDescent="0.25">
      <c r="B736" s="92">
        <f t="shared" si="19"/>
        <v>46215</v>
      </c>
      <c r="C736" s="123">
        <v>2849.78</v>
      </c>
      <c r="D736" s="123">
        <v>173.99</v>
      </c>
      <c r="E736" s="123">
        <v>2801.37</v>
      </c>
      <c r="F736" s="123">
        <v>97.64</v>
      </c>
      <c r="G736" s="123">
        <v>18.13</v>
      </c>
      <c r="H736" s="123">
        <v>0</v>
      </c>
      <c r="I736" s="123">
        <v>0</v>
      </c>
      <c r="J736" s="123">
        <v>2733.57</v>
      </c>
      <c r="K736" s="123">
        <v>2667</v>
      </c>
      <c r="L736" s="123">
        <v>2729.76</v>
      </c>
      <c r="M736" s="123">
        <v>2755.23</v>
      </c>
      <c r="N736" s="123">
        <v>2758.45</v>
      </c>
      <c r="O736" s="123">
        <v>2780.79</v>
      </c>
      <c r="P736" s="123">
        <v>2794.14</v>
      </c>
      <c r="Q736" s="123">
        <v>2784.79</v>
      </c>
      <c r="R736" s="123">
        <v>2812.23</v>
      </c>
      <c r="S736" s="123">
        <v>25.42</v>
      </c>
      <c r="T736" s="123">
        <v>52.44</v>
      </c>
      <c r="U736" s="123">
        <v>0.36</v>
      </c>
      <c r="V736" s="123">
        <v>0</v>
      </c>
      <c r="W736" s="123">
        <v>0</v>
      </c>
      <c r="X736" s="123">
        <v>0</v>
      </c>
      <c r="Y736" s="123">
        <v>2903.85</v>
      </c>
      <c r="Z736" s="123">
        <v>2876.91</v>
      </c>
    </row>
    <row r="737" spans="2:26" x14ac:dyDescent="0.25">
      <c r="B737" s="92">
        <f t="shared" si="19"/>
        <v>46216</v>
      </c>
      <c r="C737" s="123">
        <v>0</v>
      </c>
      <c r="D737" s="123">
        <v>0</v>
      </c>
      <c r="E737" s="123">
        <v>0</v>
      </c>
      <c r="F737" s="123">
        <v>2564.31</v>
      </c>
      <c r="G737" s="123">
        <v>0</v>
      </c>
      <c r="H737" s="123">
        <v>0</v>
      </c>
      <c r="I737" s="123">
        <v>0</v>
      </c>
      <c r="J737" s="123">
        <v>0</v>
      </c>
      <c r="K737" s="123">
        <v>0</v>
      </c>
      <c r="L737" s="123">
        <v>0</v>
      </c>
      <c r="M737" s="123">
        <v>0</v>
      </c>
      <c r="N737" s="123">
        <v>0</v>
      </c>
      <c r="O737" s="123">
        <v>2559.87</v>
      </c>
      <c r="P737" s="123">
        <v>2552.9699999999998</v>
      </c>
      <c r="Q737" s="123">
        <v>2510.14</v>
      </c>
      <c r="R737" s="123">
        <v>2562.8000000000002</v>
      </c>
      <c r="S737" s="123">
        <v>2631.09</v>
      </c>
      <c r="T737" s="123">
        <v>2557.9499999999998</v>
      </c>
      <c r="U737" s="123">
        <v>2574.91</v>
      </c>
      <c r="V737" s="123">
        <v>2596.66</v>
      </c>
      <c r="W737" s="123">
        <v>2612.9899999999998</v>
      </c>
      <c r="X737" s="123">
        <v>2620.87</v>
      </c>
      <c r="Y737" s="123">
        <v>2611.63</v>
      </c>
      <c r="Z737" s="123">
        <v>2608.39</v>
      </c>
    </row>
    <row r="738" spans="2:26" x14ac:dyDescent="0.25">
      <c r="B738" s="92">
        <f t="shared" si="19"/>
        <v>46217</v>
      </c>
      <c r="C738" s="123">
        <v>3002.23</v>
      </c>
      <c r="D738" s="123">
        <v>2963.03</v>
      </c>
      <c r="E738" s="123">
        <v>2928.69</v>
      </c>
      <c r="F738" s="123">
        <v>380.89</v>
      </c>
      <c r="G738" s="123">
        <v>293.49</v>
      </c>
      <c r="H738" s="123">
        <v>274.51</v>
      </c>
      <c r="I738" s="123">
        <v>295.24</v>
      </c>
      <c r="J738" s="123">
        <v>259.3</v>
      </c>
      <c r="K738" s="123">
        <v>401.38</v>
      </c>
      <c r="L738" s="123">
        <v>359.34</v>
      </c>
      <c r="M738" s="123">
        <v>304.98</v>
      </c>
      <c r="N738" s="123">
        <v>383.06</v>
      </c>
      <c r="O738" s="123">
        <v>308.85000000000002</v>
      </c>
      <c r="P738" s="123">
        <v>403.94</v>
      </c>
      <c r="Q738" s="123">
        <v>2914.91</v>
      </c>
      <c r="R738" s="123">
        <v>241.65</v>
      </c>
      <c r="S738" s="123">
        <v>30.91</v>
      </c>
      <c r="T738" s="123">
        <v>0</v>
      </c>
      <c r="U738" s="123">
        <v>2808.73</v>
      </c>
      <c r="V738" s="123">
        <v>2821.58</v>
      </c>
      <c r="W738" s="123">
        <v>3054.62</v>
      </c>
      <c r="X738" s="123">
        <v>3094.84</v>
      </c>
      <c r="Y738" s="123">
        <v>3078.71</v>
      </c>
      <c r="Z738" s="123">
        <v>424.65</v>
      </c>
    </row>
    <row r="739" spans="2:26" x14ac:dyDescent="0.25">
      <c r="B739" s="92">
        <f t="shared" si="19"/>
        <v>46218</v>
      </c>
      <c r="C739" s="123">
        <v>161.56</v>
      </c>
      <c r="D739" s="123">
        <v>255.62</v>
      </c>
      <c r="E739" s="123">
        <v>0</v>
      </c>
      <c r="F739" s="123">
        <v>0</v>
      </c>
      <c r="G739" s="123">
        <v>0</v>
      </c>
      <c r="H739" s="123">
        <v>0</v>
      </c>
      <c r="I739" s="123">
        <v>0</v>
      </c>
      <c r="J739" s="123">
        <v>0</v>
      </c>
      <c r="K739" s="123">
        <v>0</v>
      </c>
      <c r="L739" s="123">
        <v>0</v>
      </c>
      <c r="M739" s="123">
        <v>0</v>
      </c>
      <c r="N739" s="123">
        <v>0</v>
      </c>
      <c r="O739" s="123">
        <v>0</v>
      </c>
      <c r="P739" s="123">
        <v>2543.31</v>
      </c>
      <c r="Q739" s="123">
        <v>2545.21</v>
      </c>
      <c r="R739" s="123">
        <v>2503.56</v>
      </c>
      <c r="S739" s="123">
        <v>2573</v>
      </c>
      <c r="T739" s="123">
        <v>2656.36</v>
      </c>
      <c r="U739" s="123">
        <v>2864.32</v>
      </c>
      <c r="V739" s="123">
        <v>2842.26</v>
      </c>
      <c r="W739" s="123">
        <v>2831.76</v>
      </c>
      <c r="X739" s="123">
        <v>2862.96</v>
      </c>
      <c r="Y739" s="123">
        <v>2809.12</v>
      </c>
      <c r="Z739" s="123">
        <v>2791.87</v>
      </c>
    </row>
    <row r="740" spans="2:26" x14ac:dyDescent="0.25">
      <c r="B740" s="92">
        <f t="shared" si="19"/>
        <v>46219</v>
      </c>
      <c r="C740" s="123">
        <v>156.81</v>
      </c>
      <c r="D740" s="123">
        <v>2478.1799999999998</v>
      </c>
      <c r="E740" s="123">
        <v>0</v>
      </c>
      <c r="F740" s="123">
        <v>2507.3200000000002</v>
      </c>
      <c r="G740" s="123">
        <v>0</v>
      </c>
      <c r="H740" s="123">
        <v>2532.0700000000002</v>
      </c>
      <c r="I740" s="123">
        <v>0</v>
      </c>
      <c r="J740" s="123">
        <v>0</v>
      </c>
      <c r="K740" s="123">
        <v>0</v>
      </c>
      <c r="L740" s="123">
        <v>0</v>
      </c>
      <c r="M740" s="123">
        <v>0</v>
      </c>
      <c r="N740" s="123">
        <v>0</v>
      </c>
      <c r="O740" s="123">
        <v>0</v>
      </c>
      <c r="P740" s="123">
        <v>0</v>
      </c>
      <c r="Q740" s="123">
        <v>0</v>
      </c>
      <c r="R740" s="123">
        <v>0</v>
      </c>
      <c r="S740" s="123">
        <v>0</v>
      </c>
      <c r="T740" s="123">
        <v>0</v>
      </c>
      <c r="U740" s="123">
        <v>0</v>
      </c>
      <c r="V740" s="123">
        <v>0</v>
      </c>
      <c r="W740" s="123">
        <v>0</v>
      </c>
      <c r="X740" s="123">
        <v>0</v>
      </c>
      <c r="Y740" s="123">
        <v>0</v>
      </c>
      <c r="Z740" s="123">
        <v>2633.36</v>
      </c>
    </row>
    <row r="741" spans="2:26" x14ac:dyDescent="0.25">
      <c r="B741" s="92">
        <f t="shared" si="19"/>
        <v>46220</v>
      </c>
      <c r="C741" s="123">
        <v>0</v>
      </c>
      <c r="D741" s="123">
        <v>0</v>
      </c>
      <c r="E741" s="123">
        <v>0</v>
      </c>
      <c r="F741" s="123">
        <v>0</v>
      </c>
      <c r="G741" s="123">
        <v>0</v>
      </c>
      <c r="H741" s="123">
        <v>0</v>
      </c>
      <c r="I741" s="123">
        <v>0</v>
      </c>
      <c r="J741" s="123">
        <v>0</v>
      </c>
      <c r="K741" s="123">
        <v>0</v>
      </c>
      <c r="L741" s="123">
        <v>0</v>
      </c>
      <c r="M741" s="123">
        <v>0</v>
      </c>
      <c r="N741" s="123">
        <v>0</v>
      </c>
      <c r="O741" s="123">
        <v>0</v>
      </c>
      <c r="P741" s="123">
        <v>0</v>
      </c>
      <c r="Q741" s="123">
        <v>0</v>
      </c>
      <c r="R741" s="123">
        <v>0</v>
      </c>
      <c r="S741" s="123">
        <v>0</v>
      </c>
      <c r="T741" s="123">
        <v>0</v>
      </c>
      <c r="U741" s="123">
        <v>0</v>
      </c>
      <c r="V741" s="123">
        <v>0</v>
      </c>
      <c r="W741" s="123">
        <v>22.87</v>
      </c>
      <c r="X741" s="123">
        <v>103.25</v>
      </c>
      <c r="Y741" s="123">
        <v>85.73</v>
      </c>
      <c r="Z741" s="123">
        <v>58.47</v>
      </c>
    </row>
    <row r="742" spans="2:26" x14ac:dyDescent="0.25">
      <c r="B742" s="92">
        <f t="shared" si="19"/>
        <v>46221</v>
      </c>
      <c r="C742" s="123">
        <v>0</v>
      </c>
      <c r="D742" s="123">
        <v>0</v>
      </c>
      <c r="E742" s="123">
        <v>0</v>
      </c>
      <c r="F742" s="123">
        <v>0</v>
      </c>
      <c r="G742" s="123">
        <v>0</v>
      </c>
      <c r="H742" s="123">
        <v>0</v>
      </c>
      <c r="I742" s="123">
        <v>0</v>
      </c>
      <c r="J742" s="123">
        <v>0</v>
      </c>
      <c r="K742" s="123">
        <v>0</v>
      </c>
      <c r="L742" s="123">
        <v>0</v>
      </c>
      <c r="M742" s="123">
        <v>0</v>
      </c>
      <c r="N742" s="123">
        <v>0</v>
      </c>
      <c r="O742" s="123">
        <v>0</v>
      </c>
      <c r="P742" s="123">
        <v>0</v>
      </c>
      <c r="Q742" s="123">
        <v>0</v>
      </c>
      <c r="R742" s="123">
        <v>0</v>
      </c>
      <c r="S742" s="123">
        <v>0</v>
      </c>
      <c r="T742" s="123">
        <v>0</v>
      </c>
      <c r="U742" s="123">
        <v>0</v>
      </c>
      <c r="V742" s="123">
        <v>0</v>
      </c>
      <c r="W742" s="123">
        <v>0</v>
      </c>
      <c r="X742" s="123">
        <v>0</v>
      </c>
      <c r="Y742" s="123">
        <v>0</v>
      </c>
      <c r="Z742" s="123">
        <v>0</v>
      </c>
    </row>
    <row r="743" spans="2:26" x14ac:dyDescent="0.25">
      <c r="B743" s="92">
        <f t="shared" si="19"/>
        <v>46222</v>
      </c>
      <c r="C743" s="123">
        <v>32.85</v>
      </c>
      <c r="D743" s="123">
        <v>19.45</v>
      </c>
      <c r="E743" s="123">
        <v>0</v>
      </c>
      <c r="F743" s="123">
        <v>0</v>
      </c>
      <c r="G743" s="123">
        <v>0</v>
      </c>
      <c r="H743" s="123">
        <v>0</v>
      </c>
      <c r="I743" s="123">
        <v>2325.6799999999998</v>
      </c>
      <c r="J743" s="123">
        <v>2321.09</v>
      </c>
      <c r="K743" s="123">
        <v>0</v>
      </c>
      <c r="L743" s="123">
        <v>0</v>
      </c>
      <c r="M743" s="123">
        <v>0</v>
      </c>
      <c r="N743" s="123">
        <v>0</v>
      </c>
      <c r="O743" s="123">
        <v>0</v>
      </c>
      <c r="P743" s="123">
        <v>0</v>
      </c>
      <c r="Q743" s="123">
        <v>0</v>
      </c>
      <c r="R743" s="123">
        <v>0</v>
      </c>
      <c r="S743" s="123">
        <v>0</v>
      </c>
      <c r="T743" s="123">
        <v>0</v>
      </c>
      <c r="U743" s="123">
        <v>0</v>
      </c>
      <c r="V743" s="123">
        <v>0</v>
      </c>
      <c r="W743" s="123">
        <v>0</v>
      </c>
      <c r="X743" s="123">
        <v>0</v>
      </c>
      <c r="Y743" s="123">
        <v>0</v>
      </c>
      <c r="Z743" s="123">
        <v>0</v>
      </c>
    </row>
    <row r="744" spans="2:26" x14ac:dyDescent="0.25">
      <c r="B744" s="92">
        <f t="shared" si="19"/>
        <v>46223</v>
      </c>
      <c r="C744" s="123">
        <v>0</v>
      </c>
      <c r="D744" s="123">
        <v>0</v>
      </c>
      <c r="E744" s="123">
        <v>0</v>
      </c>
      <c r="F744" s="123">
        <v>0</v>
      </c>
      <c r="G744" s="123">
        <v>45.52</v>
      </c>
      <c r="H744" s="123">
        <v>52.15</v>
      </c>
      <c r="I744" s="123">
        <v>80.48</v>
      </c>
      <c r="J744" s="123">
        <v>101.98</v>
      </c>
      <c r="K744" s="123">
        <v>68.95</v>
      </c>
      <c r="L744" s="123">
        <v>55.02</v>
      </c>
      <c r="M744" s="123">
        <v>24.33</v>
      </c>
      <c r="N744" s="123">
        <v>11.54</v>
      </c>
      <c r="O744" s="123">
        <v>237.46</v>
      </c>
      <c r="P744" s="123">
        <v>142.5</v>
      </c>
      <c r="Q744" s="123">
        <v>2666.31</v>
      </c>
      <c r="R744" s="123">
        <v>49.08</v>
      </c>
      <c r="S744" s="123">
        <v>25.83</v>
      </c>
      <c r="T744" s="123">
        <v>196.03</v>
      </c>
      <c r="U744" s="123">
        <v>293.87</v>
      </c>
      <c r="V744" s="123">
        <v>731.39</v>
      </c>
      <c r="W744" s="123">
        <v>927.88</v>
      </c>
      <c r="X744" s="123">
        <v>3388.76</v>
      </c>
      <c r="Y744" s="123">
        <v>914.27</v>
      </c>
      <c r="Z744" s="123">
        <v>2689.56</v>
      </c>
    </row>
    <row r="745" spans="2:26" x14ac:dyDescent="0.25">
      <c r="B745" s="92">
        <f t="shared" si="19"/>
        <v>46224</v>
      </c>
      <c r="C745" s="123">
        <v>16.11</v>
      </c>
      <c r="D745" s="123">
        <v>44.48</v>
      </c>
      <c r="E745" s="123">
        <v>0</v>
      </c>
      <c r="F745" s="123">
        <v>0</v>
      </c>
      <c r="G745" s="123">
        <v>0</v>
      </c>
      <c r="H745" s="123">
        <v>0</v>
      </c>
      <c r="I745" s="123">
        <v>0</v>
      </c>
      <c r="J745" s="123">
        <v>135.06</v>
      </c>
      <c r="K745" s="123">
        <v>2505.23</v>
      </c>
      <c r="L745" s="123">
        <v>81.88</v>
      </c>
      <c r="M745" s="123">
        <v>2533.25</v>
      </c>
      <c r="N745" s="123">
        <v>86.39</v>
      </c>
      <c r="O745" s="123">
        <v>45.95</v>
      </c>
      <c r="P745" s="123">
        <v>95.89</v>
      </c>
      <c r="Q745" s="123">
        <v>0</v>
      </c>
      <c r="R745" s="123">
        <v>0</v>
      </c>
      <c r="S745" s="123">
        <v>0</v>
      </c>
      <c r="T745" s="123">
        <v>0</v>
      </c>
      <c r="U745" s="123">
        <v>50.64</v>
      </c>
      <c r="V745" s="123">
        <v>431.07</v>
      </c>
      <c r="W745" s="123">
        <v>474.06</v>
      </c>
      <c r="X745" s="123">
        <v>515.35</v>
      </c>
      <c r="Y745" s="123">
        <v>456.19</v>
      </c>
      <c r="Z745" s="123">
        <v>321.08</v>
      </c>
    </row>
    <row r="746" spans="2:26" x14ac:dyDescent="0.25">
      <c r="B746" s="92">
        <f t="shared" si="19"/>
        <v>46225</v>
      </c>
      <c r="C746" s="123">
        <v>120.66</v>
      </c>
      <c r="D746" s="123">
        <v>76.900000000000006</v>
      </c>
      <c r="E746" s="123">
        <v>0</v>
      </c>
      <c r="F746" s="123">
        <v>0</v>
      </c>
      <c r="G746" s="123">
        <v>0</v>
      </c>
      <c r="H746" s="123">
        <v>0</v>
      </c>
      <c r="I746" s="123">
        <v>0</v>
      </c>
      <c r="J746" s="123">
        <v>2320.25</v>
      </c>
      <c r="K746" s="123">
        <v>2365.69</v>
      </c>
      <c r="L746" s="123">
        <v>2331</v>
      </c>
      <c r="M746" s="123">
        <v>2346.1799999999998</v>
      </c>
      <c r="N746" s="123">
        <v>2327.31</v>
      </c>
      <c r="O746" s="123">
        <v>2377.42</v>
      </c>
      <c r="P746" s="123">
        <v>2386.88</v>
      </c>
      <c r="Q746" s="123">
        <v>2365.69</v>
      </c>
      <c r="R746" s="123">
        <v>2350.23</v>
      </c>
      <c r="S746" s="123">
        <v>2476.5100000000002</v>
      </c>
      <c r="T746" s="123">
        <v>2439.4899999999998</v>
      </c>
      <c r="U746" s="123">
        <v>22.88</v>
      </c>
      <c r="V746" s="123">
        <v>74.17</v>
      </c>
      <c r="W746" s="123">
        <v>0</v>
      </c>
      <c r="X746" s="123">
        <v>10.3</v>
      </c>
      <c r="Y746" s="123">
        <v>20.99</v>
      </c>
      <c r="Z746" s="123">
        <v>27.97</v>
      </c>
    </row>
    <row r="747" spans="2:26" x14ac:dyDescent="0.25">
      <c r="B747" s="92">
        <f t="shared" si="19"/>
        <v>46226</v>
      </c>
      <c r="C747" s="123">
        <v>229.29</v>
      </c>
      <c r="D747" s="123">
        <v>195.54</v>
      </c>
      <c r="E747" s="123">
        <v>2564.62</v>
      </c>
      <c r="F747" s="123">
        <v>2585.63</v>
      </c>
      <c r="G747" s="123">
        <v>2581.11</v>
      </c>
      <c r="H747" s="123">
        <v>2596.09</v>
      </c>
      <c r="I747" s="123">
        <v>2590.11</v>
      </c>
      <c r="J747" s="123">
        <v>2545.9699999999998</v>
      </c>
      <c r="K747" s="123">
        <v>2568.21</v>
      </c>
      <c r="L747" s="123">
        <v>2582.9499999999998</v>
      </c>
      <c r="M747" s="123">
        <v>2595.1999999999998</v>
      </c>
      <c r="N747" s="123">
        <v>2715.81</v>
      </c>
      <c r="O747" s="123">
        <v>2699.65</v>
      </c>
      <c r="P747" s="123">
        <v>2716.85</v>
      </c>
      <c r="Q747" s="123">
        <v>2666.05</v>
      </c>
      <c r="R747" s="123">
        <v>2775.04</v>
      </c>
      <c r="S747" s="123">
        <v>2722.83</v>
      </c>
      <c r="T747" s="123">
        <v>2589.19</v>
      </c>
      <c r="U747" s="123">
        <v>2602.73</v>
      </c>
      <c r="V747" s="123">
        <v>2670.61</v>
      </c>
      <c r="W747" s="123">
        <v>2952.43</v>
      </c>
      <c r="X747" s="123">
        <v>2967.79</v>
      </c>
      <c r="Y747" s="123">
        <v>2709.81</v>
      </c>
      <c r="Z747" s="123">
        <v>2697.84</v>
      </c>
    </row>
    <row r="748" spans="2:26" x14ac:dyDescent="0.25">
      <c r="B748" s="92">
        <f t="shared" si="19"/>
        <v>46227</v>
      </c>
      <c r="C748" s="123">
        <v>662.14</v>
      </c>
      <c r="D748" s="123">
        <v>79.459999999999994</v>
      </c>
      <c r="E748" s="123">
        <v>293.02</v>
      </c>
      <c r="F748" s="123">
        <v>1.72</v>
      </c>
      <c r="G748" s="123">
        <v>0.19</v>
      </c>
      <c r="H748" s="123">
        <v>0</v>
      </c>
      <c r="I748" s="123">
        <v>0</v>
      </c>
      <c r="J748" s="123">
        <v>0</v>
      </c>
      <c r="K748" s="123">
        <v>0</v>
      </c>
      <c r="L748" s="123">
        <v>0</v>
      </c>
      <c r="M748" s="123">
        <v>107.26</v>
      </c>
      <c r="N748" s="123">
        <v>258.91000000000003</v>
      </c>
      <c r="O748" s="123">
        <v>243.73</v>
      </c>
      <c r="P748" s="123">
        <v>365.66</v>
      </c>
      <c r="Q748" s="123">
        <v>293.14999999999998</v>
      </c>
      <c r="R748" s="123">
        <v>395.73</v>
      </c>
      <c r="S748" s="123">
        <v>465.85</v>
      </c>
      <c r="T748" s="123">
        <v>162.44</v>
      </c>
      <c r="U748" s="123">
        <v>406.01</v>
      </c>
      <c r="V748" s="123">
        <v>346.04</v>
      </c>
      <c r="W748" s="123">
        <v>355.01</v>
      </c>
      <c r="X748" s="123">
        <v>460.29</v>
      </c>
      <c r="Y748" s="123">
        <v>760.78</v>
      </c>
      <c r="Z748" s="123">
        <v>706.61</v>
      </c>
    </row>
    <row r="749" spans="2:26" x14ac:dyDescent="0.25">
      <c r="B749" s="92">
        <f t="shared" si="19"/>
        <v>46228</v>
      </c>
      <c r="C749" s="123">
        <v>21.94</v>
      </c>
      <c r="D749" s="123">
        <v>80.22</v>
      </c>
      <c r="E749" s="123">
        <v>164.17</v>
      </c>
      <c r="F749" s="123">
        <v>196.2</v>
      </c>
      <c r="G749" s="123">
        <v>139.04</v>
      </c>
      <c r="H749" s="123">
        <v>96.98</v>
      </c>
      <c r="I749" s="123">
        <v>12.6</v>
      </c>
      <c r="J749" s="123">
        <v>0</v>
      </c>
      <c r="K749" s="123">
        <v>3.43</v>
      </c>
      <c r="L749" s="123">
        <v>0</v>
      </c>
      <c r="M749" s="123">
        <v>0</v>
      </c>
      <c r="N749" s="123">
        <v>0</v>
      </c>
      <c r="O749" s="123">
        <v>0</v>
      </c>
      <c r="P749" s="123">
        <v>0</v>
      </c>
      <c r="Q749" s="123">
        <v>0</v>
      </c>
      <c r="R749" s="123">
        <v>0</v>
      </c>
      <c r="S749" s="123">
        <v>143.68</v>
      </c>
      <c r="T749" s="123">
        <v>81.42</v>
      </c>
      <c r="U749" s="123">
        <v>173.39</v>
      </c>
      <c r="V749" s="123">
        <v>140.72</v>
      </c>
      <c r="W749" s="123">
        <v>173.88</v>
      </c>
      <c r="X749" s="123">
        <v>236.58</v>
      </c>
      <c r="Y749" s="123">
        <v>327.35000000000002</v>
      </c>
      <c r="Z749" s="123">
        <v>278.14999999999998</v>
      </c>
    </row>
    <row r="750" spans="2:26" x14ac:dyDescent="0.25">
      <c r="B750" s="92">
        <f t="shared" si="19"/>
        <v>46229</v>
      </c>
      <c r="C750" s="123">
        <v>196.1</v>
      </c>
      <c r="D750" s="123">
        <v>77.72</v>
      </c>
      <c r="E750" s="123">
        <v>18.170000000000002</v>
      </c>
      <c r="F750" s="123">
        <v>0.41</v>
      </c>
      <c r="G750" s="123">
        <v>0</v>
      </c>
      <c r="H750" s="123">
        <v>0</v>
      </c>
      <c r="I750" s="123">
        <v>0</v>
      </c>
      <c r="J750" s="123">
        <v>0</v>
      </c>
      <c r="K750" s="123">
        <v>0</v>
      </c>
      <c r="L750" s="123">
        <v>0</v>
      </c>
      <c r="M750" s="123">
        <v>0</v>
      </c>
      <c r="N750" s="123">
        <v>0</v>
      </c>
      <c r="O750" s="123">
        <v>0</v>
      </c>
      <c r="P750" s="123">
        <v>0</v>
      </c>
      <c r="Q750" s="123">
        <v>0</v>
      </c>
      <c r="R750" s="123">
        <v>0</v>
      </c>
      <c r="S750" s="123">
        <v>80.67</v>
      </c>
      <c r="T750" s="123">
        <v>256.17</v>
      </c>
      <c r="U750" s="123">
        <v>362.99</v>
      </c>
      <c r="V750" s="123">
        <v>207.23</v>
      </c>
      <c r="W750" s="123">
        <v>127.93</v>
      </c>
      <c r="X750" s="123">
        <v>210.18</v>
      </c>
      <c r="Y750" s="123">
        <v>218</v>
      </c>
      <c r="Z750" s="123">
        <v>185.24</v>
      </c>
    </row>
    <row r="751" spans="2:26" x14ac:dyDescent="0.25">
      <c r="B751" s="92">
        <f t="shared" si="19"/>
        <v>46230</v>
      </c>
      <c r="C751" s="123">
        <v>231.33</v>
      </c>
      <c r="D751" s="123">
        <v>168.95</v>
      </c>
      <c r="E751" s="123">
        <v>101.2</v>
      </c>
      <c r="F751" s="123">
        <v>244.74</v>
      </c>
      <c r="G751" s="123">
        <v>142.37</v>
      </c>
      <c r="H751" s="123">
        <v>175.25</v>
      </c>
      <c r="I751" s="123">
        <v>163.09</v>
      </c>
      <c r="J751" s="123">
        <v>203.02</v>
      </c>
      <c r="K751" s="123">
        <v>23.78</v>
      </c>
      <c r="L751" s="123">
        <v>14.97</v>
      </c>
      <c r="M751" s="123">
        <v>18.2</v>
      </c>
      <c r="N751" s="123">
        <v>9.81</v>
      </c>
      <c r="O751" s="123">
        <v>36.21</v>
      </c>
      <c r="P751" s="123">
        <v>78.290000000000006</v>
      </c>
      <c r="Q751" s="123">
        <v>72.41</v>
      </c>
      <c r="R751" s="123">
        <v>19.39</v>
      </c>
      <c r="S751" s="123">
        <v>205.06</v>
      </c>
      <c r="T751" s="123">
        <v>440.56</v>
      </c>
      <c r="U751" s="123">
        <v>532.17999999999995</v>
      </c>
      <c r="V751" s="123">
        <v>580</v>
      </c>
      <c r="W751" s="123">
        <v>556.67999999999995</v>
      </c>
      <c r="X751" s="123">
        <v>660.46</v>
      </c>
      <c r="Y751" s="123">
        <v>705.02</v>
      </c>
      <c r="Z751" s="123">
        <v>741.03</v>
      </c>
    </row>
    <row r="752" spans="2:26" x14ac:dyDescent="0.25">
      <c r="B752" s="92">
        <f t="shared" si="19"/>
        <v>46231</v>
      </c>
      <c r="C752" s="123">
        <v>219.9</v>
      </c>
      <c r="D752" s="123">
        <v>148.5</v>
      </c>
      <c r="E752" s="123">
        <v>242.45</v>
      </c>
      <c r="F752" s="123">
        <v>197.62</v>
      </c>
      <c r="G752" s="123">
        <v>0</v>
      </c>
      <c r="H752" s="123">
        <v>0</v>
      </c>
      <c r="I752" s="123">
        <v>0</v>
      </c>
      <c r="J752" s="123">
        <v>0</v>
      </c>
      <c r="K752" s="123">
        <v>0</v>
      </c>
      <c r="L752" s="123">
        <v>0</v>
      </c>
      <c r="M752" s="123">
        <v>0</v>
      </c>
      <c r="N752" s="123">
        <v>0</v>
      </c>
      <c r="O752" s="123">
        <v>0</v>
      </c>
      <c r="P752" s="123">
        <v>0</v>
      </c>
      <c r="Q752" s="123">
        <v>0</v>
      </c>
      <c r="R752" s="123">
        <v>15.55</v>
      </c>
      <c r="S752" s="123">
        <v>0</v>
      </c>
      <c r="T752" s="123">
        <v>7.14</v>
      </c>
      <c r="U752" s="123">
        <v>138.03</v>
      </c>
      <c r="V752" s="123">
        <v>226.36</v>
      </c>
      <c r="W752" s="123">
        <v>297.16000000000003</v>
      </c>
      <c r="X752" s="123">
        <v>324.82</v>
      </c>
      <c r="Y752" s="123">
        <v>410.43</v>
      </c>
      <c r="Z752" s="123">
        <v>528.91</v>
      </c>
    </row>
    <row r="753" spans="2:26" x14ac:dyDescent="0.25">
      <c r="B753" s="92">
        <f t="shared" si="19"/>
        <v>46232</v>
      </c>
      <c r="C753" s="123">
        <v>347.46</v>
      </c>
      <c r="D753" s="123">
        <v>337.86</v>
      </c>
      <c r="E753" s="123">
        <v>293.52</v>
      </c>
      <c r="F753" s="123">
        <v>245.9</v>
      </c>
      <c r="G753" s="123">
        <v>281.27999999999997</v>
      </c>
      <c r="H753" s="123">
        <v>237.19</v>
      </c>
      <c r="I753" s="123">
        <v>250.82</v>
      </c>
      <c r="J753" s="123">
        <v>225.82</v>
      </c>
      <c r="K753" s="123">
        <v>184.25</v>
      </c>
      <c r="L753" s="123">
        <v>35.4</v>
      </c>
      <c r="M753" s="123">
        <v>213.67</v>
      </c>
      <c r="N753" s="123">
        <v>0</v>
      </c>
      <c r="O753" s="123">
        <v>87.32</v>
      </c>
      <c r="P753" s="123">
        <v>97.54</v>
      </c>
      <c r="Q753" s="123">
        <v>0</v>
      </c>
      <c r="R753" s="123">
        <v>0</v>
      </c>
      <c r="S753" s="123">
        <v>0</v>
      </c>
      <c r="T753" s="123">
        <v>0</v>
      </c>
      <c r="U753" s="123">
        <v>0</v>
      </c>
      <c r="V753" s="123">
        <v>116.84</v>
      </c>
      <c r="W753" s="123">
        <v>163.72</v>
      </c>
      <c r="X753" s="123">
        <v>410.08</v>
      </c>
      <c r="Y753" s="123">
        <v>0</v>
      </c>
      <c r="Z753" s="123">
        <v>0</v>
      </c>
    </row>
    <row r="754" spans="2:26" x14ac:dyDescent="0.25">
      <c r="B754" s="92">
        <f t="shared" si="19"/>
        <v>46233</v>
      </c>
      <c r="C754" s="123">
        <v>0</v>
      </c>
      <c r="D754" s="123">
        <v>136.47</v>
      </c>
      <c r="E754" s="123">
        <v>0</v>
      </c>
      <c r="F754" s="123">
        <v>0</v>
      </c>
      <c r="G754" s="123">
        <v>45.68</v>
      </c>
      <c r="H754" s="123">
        <v>0</v>
      </c>
      <c r="I754" s="123">
        <v>0</v>
      </c>
      <c r="J754" s="123">
        <v>0</v>
      </c>
      <c r="K754" s="123">
        <v>0</v>
      </c>
      <c r="L754" s="123">
        <v>0</v>
      </c>
      <c r="M754" s="123">
        <v>0</v>
      </c>
      <c r="N754" s="123">
        <v>0</v>
      </c>
      <c r="O754" s="123">
        <v>0</v>
      </c>
      <c r="P754" s="123">
        <v>4.58</v>
      </c>
      <c r="Q754" s="123">
        <v>40.81</v>
      </c>
      <c r="R754" s="123">
        <v>441.37</v>
      </c>
      <c r="S754" s="123">
        <v>515.25</v>
      </c>
      <c r="T754" s="123">
        <v>618.49</v>
      </c>
      <c r="U754" s="123">
        <v>1241.3599999999999</v>
      </c>
      <c r="V754" s="123">
        <v>3383.24</v>
      </c>
      <c r="W754" s="123">
        <v>3417.35</v>
      </c>
      <c r="X754" s="123">
        <v>3452.82</v>
      </c>
      <c r="Y754" s="123">
        <v>1749.02</v>
      </c>
      <c r="Z754" s="123">
        <v>1291.28</v>
      </c>
    </row>
    <row r="755" spans="2:26" x14ac:dyDescent="0.25">
      <c r="B755" s="92">
        <f t="shared" si="19"/>
        <v>46234</v>
      </c>
      <c r="C755" s="123">
        <v>5.68</v>
      </c>
      <c r="D755" s="123">
        <v>0</v>
      </c>
      <c r="E755" s="123">
        <v>0</v>
      </c>
      <c r="F755" s="123">
        <v>0</v>
      </c>
      <c r="G755" s="123">
        <v>0</v>
      </c>
      <c r="H755" s="123">
        <v>0</v>
      </c>
      <c r="I755" s="123">
        <v>0</v>
      </c>
      <c r="J755" s="123">
        <v>995.98</v>
      </c>
      <c r="K755" s="123">
        <v>1029.3900000000001</v>
      </c>
      <c r="L755" s="123">
        <v>986.9</v>
      </c>
      <c r="M755" s="123">
        <v>1126.21</v>
      </c>
      <c r="N755" s="123">
        <v>1164.07</v>
      </c>
      <c r="O755" s="123">
        <v>1292.8</v>
      </c>
      <c r="P755" s="123">
        <v>1186.73</v>
      </c>
      <c r="Q755" s="123">
        <v>247.09</v>
      </c>
      <c r="R755" s="123">
        <v>1013.69</v>
      </c>
      <c r="S755" s="123">
        <v>261.08</v>
      </c>
      <c r="T755" s="123">
        <v>1386.66</v>
      </c>
      <c r="U755" s="123">
        <v>382.07</v>
      </c>
      <c r="V755" s="123">
        <v>398.84</v>
      </c>
      <c r="W755" s="123">
        <v>1303.0899999999999</v>
      </c>
      <c r="X755" s="123">
        <v>1342.71</v>
      </c>
      <c r="Y755" s="123">
        <v>1444.42</v>
      </c>
      <c r="Z755" s="123">
        <v>1353.2</v>
      </c>
    </row>
    <row r="756" spans="2:26" x14ac:dyDescent="0.25">
      <c r="B756" s="115"/>
      <c r="C756" s="115"/>
      <c r="D756" s="115"/>
      <c r="E756" s="115"/>
      <c r="F756" s="115"/>
      <c r="G756" s="115"/>
      <c r="H756" s="115"/>
      <c r="I756" s="115"/>
      <c r="J756" s="115"/>
      <c r="K756" s="115"/>
      <c r="L756" s="115"/>
      <c r="M756" s="115"/>
      <c r="N756" s="115"/>
      <c r="O756" s="115"/>
      <c r="P756" s="115"/>
      <c r="Q756" s="115"/>
      <c r="R756" s="115"/>
      <c r="S756" s="115"/>
      <c r="T756" s="115"/>
      <c r="U756" s="115"/>
      <c r="V756" s="115"/>
      <c r="W756" s="115"/>
      <c r="X756" s="115"/>
      <c r="Y756" s="115"/>
      <c r="Z756" s="115"/>
    </row>
    <row r="757" spans="2:26" ht="15" customHeight="1" x14ac:dyDescent="0.25">
      <c r="B757" s="137" t="s">
        <v>71</v>
      </c>
      <c r="C757" s="138"/>
      <c r="D757" s="138"/>
      <c r="E757" s="138"/>
      <c r="F757" s="138"/>
      <c r="G757" s="138"/>
      <c r="H757" s="138"/>
      <c r="I757" s="138"/>
      <c r="J757" s="138"/>
      <c r="K757" s="138"/>
      <c r="L757" s="138"/>
      <c r="M757" s="138"/>
      <c r="N757" s="138"/>
      <c r="O757" s="138"/>
      <c r="P757" s="138"/>
      <c r="Q757" s="138"/>
      <c r="R757" s="138"/>
      <c r="S757" s="138"/>
      <c r="T757" s="138"/>
      <c r="U757" s="138"/>
      <c r="V757" s="139"/>
      <c r="W757" s="71" t="s">
        <v>79</v>
      </c>
      <c r="X757" s="140"/>
      <c r="Y757" s="140"/>
      <c r="Z757" s="72"/>
    </row>
    <row r="758" spans="2:26" x14ac:dyDescent="0.25">
      <c r="B758" s="137" t="s">
        <v>72</v>
      </c>
      <c r="C758" s="138"/>
      <c r="D758" s="138"/>
      <c r="E758" s="138"/>
      <c r="F758" s="138"/>
      <c r="G758" s="138"/>
      <c r="H758" s="138"/>
      <c r="I758" s="138"/>
      <c r="J758" s="138"/>
      <c r="K758" s="138"/>
      <c r="L758" s="138"/>
      <c r="M758" s="138"/>
      <c r="N758" s="138"/>
      <c r="O758" s="138"/>
      <c r="P758" s="138"/>
      <c r="Q758" s="138"/>
      <c r="R758" s="138"/>
      <c r="S758" s="138"/>
      <c r="T758" s="138"/>
      <c r="U758" s="138"/>
      <c r="V758" s="139"/>
      <c r="W758" s="71" t="s">
        <v>80</v>
      </c>
      <c r="X758" s="140"/>
      <c r="Y758" s="140"/>
      <c r="Z758" s="72"/>
    </row>
    <row r="759" spans="2:26" ht="15" customHeight="1" x14ac:dyDescent="0.25">
      <c r="B759" s="111" t="s">
        <v>61</v>
      </c>
      <c r="C759" s="112"/>
      <c r="D759" s="112"/>
      <c r="E759" s="112"/>
      <c r="F759" s="112"/>
      <c r="G759" s="112"/>
      <c r="H759" s="112"/>
      <c r="I759" s="112"/>
      <c r="J759" s="112"/>
      <c r="K759" s="112"/>
      <c r="L759" s="112"/>
      <c r="M759" s="112"/>
      <c r="N759" s="112"/>
      <c r="O759" s="112"/>
      <c r="P759" s="112"/>
      <c r="Q759" s="112"/>
      <c r="R759" s="112"/>
      <c r="S759" s="112"/>
      <c r="T759" s="112"/>
      <c r="U759" s="112"/>
      <c r="V759" s="112"/>
      <c r="W759" s="112"/>
      <c r="X759" s="112"/>
      <c r="Y759" s="112"/>
      <c r="Z759" s="113"/>
    </row>
    <row r="760" spans="2:26" ht="15" customHeight="1" x14ac:dyDescent="0.25"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 t="s">
        <v>3</v>
      </c>
      <c r="T760" s="25"/>
      <c r="U760" s="25"/>
      <c r="V760" s="25"/>
      <c r="W760" s="25"/>
      <c r="X760" s="25"/>
      <c r="Y760" s="25"/>
      <c r="Z760" s="25"/>
    </row>
    <row r="761" spans="2:26" ht="15" customHeight="1" x14ac:dyDescent="0.25"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67" t="s">
        <v>39</v>
      </c>
      <c r="T761" s="67"/>
      <c r="U761" s="67" t="s">
        <v>40</v>
      </c>
      <c r="V761" s="67"/>
      <c r="W761" s="67" t="s">
        <v>41</v>
      </c>
      <c r="X761" s="67"/>
      <c r="Y761" s="67" t="s">
        <v>42</v>
      </c>
      <c r="Z761" s="67"/>
    </row>
    <row r="762" spans="2:26" ht="15" customHeight="1" x14ac:dyDescent="0.25">
      <c r="B762" s="114" t="s">
        <v>62</v>
      </c>
      <c r="C762" s="114"/>
      <c r="D762" s="114"/>
      <c r="E762" s="114"/>
      <c r="F762" s="114"/>
      <c r="G762" s="114"/>
      <c r="H762" s="114"/>
      <c r="I762" s="114"/>
      <c r="J762" s="114"/>
      <c r="K762" s="114"/>
      <c r="L762" s="114"/>
      <c r="M762" s="114"/>
      <c r="N762" s="114"/>
      <c r="O762" s="114"/>
      <c r="P762" s="114"/>
      <c r="Q762" s="114"/>
      <c r="R762" s="114"/>
      <c r="S762" s="71">
        <v>1280545.31</v>
      </c>
      <c r="T762" s="72"/>
      <c r="U762" s="71">
        <v>1280545.31</v>
      </c>
      <c r="V762" s="72"/>
      <c r="W762" s="71">
        <v>1280545.31</v>
      </c>
      <c r="X762" s="72"/>
      <c r="Y762" s="71">
        <v>1280545.31</v>
      </c>
      <c r="Z762" s="72"/>
    </row>
    <row r="763" spans="2:26" x14ac:dyDescent="0.25"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2:26" ht="15" customHeight="1" x14ac:dyDescent="0.25">
      <c r="B764" s="111" t="s">
        <v>75</v>
      </c>
      <c r="C764" s="112"/>
      <c r="D764" s="112"/>
      <c r="E764" s="112"/>
      <c r="F764" s="112"/>
      <c r="G764" s="112"/>
      <c r="H764" s="112"/>
      <c r="I764" s="112"/>
      <c r="J764" s="112"/>
      <c r="K764" s="112"/>
      <c r="L764" s="112"/>
      <c r="M764" s="112"/>
      <c r="N764" s="112"/>
      <c r="O764" s="112"/>
      <c r="P764" s="112"/>
      <c r="Q764" s="112"/>
      <c r="R764" s="112"/>
      <c r="S764" s="112"/>
      <c r="T764" s="112"/>
      <c r="U764" s="112"/>
      <c r="V764" s="112"/>
      <c r="W764" s="112"/>
      <c r="X764" s="112"/>
      <c r="Y764" s="112"/>
      <c r="Z764" s="113"/>
    </row>
    <row r="765" spans="2:26" ht="15" customHeight="1" x14ac:dyDescent="0.25"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 t="s">
        <v>3</v>
      </c>
      <c r="T765" s="25"/>
      <c r="U765" s="25"/>
      <c r="V765" s="25"/>
      <c r="W765" s="25"/>
      <c r="X765" s="25"/>
      <c r="Y765" s="25"/>
      <c r="Z765" s="25"/>
    </row>
    <row r="766" spans="2:26" ht="15" customHeight="1" x14ac:dyDescent="0.25"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67" t="s">
        <v>39</v>
      </c>
      <c r="T766" s="67"/>
      <c r="U766" s="67" t="s">
        <v>40</v>
      </c>
      <c r="V766" s="67"/>
      <c r="W766" s="67" t="s">
        <v>41</v>
      </c>
      <c r="X766" s="67"/>
      <c r="Y766" s="67" t="s">
        <v>42</v>
      </c>
      <c r="Z766" s="67"/>
    </row>
    <row r="767" spans="2:26" ht="15" customHeight="1" x14ac:dyDescent="0.25">
      <c r="B767" s="127" t="s">
        <v>66</v>
      </c>
      <c r="C767" s="114"/>
      <c r="D767" s="114"/>
      <c r="E767" s="114"/>
      <c r="F767" s="114"/>
      <c r="G767" s="114"/>
      <c r="H767" s="114"/>
      <c r="I767" s="114"/>
      <c r="J767" s="114"/>
      <c r="K767" s="114"/>
      <c r="L767" s="114"/>
      <c r="M767" s="114"/>
      <c r="N767" s="114"/>
      <c r="O767" s="114"/>
      <c r="P767" s="114"/>
      <c r="Q767" s="114"/>
      <c r="R767" s="114"/>
      <c r="S767" s="71">
        <v>2117948.7000000002</v>
      </c>
      <c r="T767" s="72"/>
      <c r="U767" s="71">
        <v>2185561.85</v>
      </c>
      <c r="V767" s="72"/>
      <c r="W767" s="71">
        <v>2550173.08</v>
      </c>
      <c r="X767" s="72"/>
      <c r="Y767" s="71">
        <v>2696157.96</v>
      </c>
      <c r="Z767" s="72"/>
    </row>
  </sheetData>
  <mergeCells count="150">
    <mergeCell ref="B767:R767"/>
    <mergeCell ref="S767:T767"/>
    <mergeCell ref="U767:V767"/>
    <mergeCell ref="W767:X767"/>
    <mergeCell ref="Y767:Z767"/>
    <mergeCell ref="B765:R766"/>
    <mergeCell ref="S765:Z765"/>
    <mergeCell ref="S766:T766"/>
    <mergeCell ref="U766:V766"/>
    <mergeCell ref="W766:X766"/>
    <mergeCell ref="Y766:Z766"/>
    <mergeCell ref="B762:R762"/>
    <mergeCell ref="S762:T762"/>
    <mergeCell ref="U762:V762"/>
    <mergeCell ref="W762:X762"/>
    <mergeCell ref="Y762:Z762"/>
    <mergeCell ref="B764:Z764"/>
    <mergeCell ref="B760:R761"/>
    <mergeCell ref="S760:Z760"/>
    <mergeCell ref="S761:T761"/>
    <mergeCell ref="U761:V761"/>
    <mergeCell ref="W761:X761"/>
    <mergeCell ref="Y761:Z761"/>
    <mergeCell ref="B756:Z756"/>
    <mergeCell ref="B757:V757"/>
    <mergeCell ref="W757:Z757"/>
    <mergeCell ref="B758:V758"/>
    <mergeCell ref="W758:Z758"/>
    <mergeCell ref="B759:Z759"/>
    <mergeCell ref="B650:B652"/>
    <mergeCell ref="B684:Z684"/>
    <mergeCell ref="B685:B688"/>
    <mergeCell ref="C685:Z685"/>
    <mergeCell ref="B720:Z720"/>
    <mergeCell ref="B721:B724"/>
    <mergeCell ref="C721:Z721"/>
    <mergeCell ref="B578:B580"/>
    <mergeCell ref="B612:Z612"/>
    <mergeCell ref="C613:Z613"/>
    <mergeCell ref="B614:B616"/>
    <mergeCell ref="B648:Z648"/>
    <mergeCell ref="C649:Z649"/>
    <mergeCell ref="B539:Z539"/>
    <mergeCell ref="B540:Z540"/>
    <mergeCell ref="C541:Z541"/>
    <mergeCell ref="B542:B544"/>
    <mergeCell ref="B576:Z576"/>
    <mergeCell ref="C577:Z577"/>
    <mergeCell ref="B536:R536"/>
    <mergeCell ref="S536:T536"/>
    <mergeCell ref="U536:V536"/>
    <mergeCell ref="W536:X536"/>
    <mergeCell ref="Y536:Z536"/>
    <mergeCell ref="B538:Z538"/>
    <mergeCell ref="B532:V532"/>
    <mergeCell ref="W532:Z532"/>
    <mergeCell ref="B533:Z533"/>
    <mergeCell ref="B534:R535"/>
    <mergeCell ref="S534:Z534"/>
    <mergeCell ref="S535:T535"/>
    <mergeCell ref="U535:V535"/>
    <mergeCell ref="W535:X535"/>
    <mergeCell ref="Y535:Z535"/>
    <mergeCell ref="B494:Z494"/>
    <mergeCell ref="B495:B498"/>
    <mergeCell ref="C495:Z495"/>
    <mergeCell ref="B530:Z530"/>
    <mergeCell ref="B531:V531"/>
    <mergeCell ref="W531:Z531"/>
    <mergeCell ref="C387:Z387"/>
    <mergeCell ref="B388:B390"/>
    <mergeCell ref="C423:Z423"/>
    <mergeCell ref="B424:B426"/>
    <mergeCell ref="B459:B462"/>
    <mergeCell ref="C459:Z459"/>
    <mergeCell ref="B313:Z313"/>
    <mergeCell ref="B314:Z314"/>
    <mergeCell ref="C315:Z315"/>
    <mergeCell ref="B316:B318"/>
    <mergeCell ref="C351:Z351"/>
    <mergeCell ref="B352:B354"/>
    <mergeCell ref="B310:R310"/>
    <mergeCell ref="S310:T310"/>
    <mergeCell ref="U310:V310"/>
    <mergeCell ref="W310:X310"/>
    <mergeCell ref="Y310:Z310"/>
    <mergeCell ref="B312:Z312"/>
    <mergeCell ref="B307:Z307"/>
    <mergeCell ref="B308:R309"/>
    <mergeCell ref="S308:Z308"/>
    <mergeCell ref="S309:T309"/>
    <mergeCell ref="U309:V309"/>
    <mergeCell ref="W309:X309"/>
    <mergeCell ref="Y309:Z309"/>
    <mergeCell ref="Y304:Z304"/>
    <mergeCell ref="B305:R305"/>
    <mergeCell ref="S305:T305"/>
    <mergeCell ref="U305:V305"/>
    <mergeCell ref="W305:X305"/>
    <mergeCell ref="Y305:Z305"/>
    <mergeCell ref="B265:Z265"/>
    <mergeCell ref="C266:Z266"/>
    <mergeCell ref="B267:B269"/>
    <mergeCell ref="B301:Z301"/>
    <mergeCell ref="B302:Z302"/>
    <mergeCell ref="B303:R304"/>
    <mergeCell ref="S303:Z303"/>
    <mergeCell ref="S304:T304"/>
    <mergeCell ref="U304:V304"/>
    <mergeCell ref="W304:X304"/>
    <mergeCell ref="B193:Z193"/>
    <mergeCell ref="C194:Z194"/>
    <mergeCell ref="B195:B197"/>
    <mergeCell ref="B229:Z229"/>
    <mergeCell ref="C230:Z230"/>
    <mergeCell ref="B231:B233"/>
    <mergeCell ref="B154:Z154"/>
    <mergeCell ref="B155:Z155"/>
    <mergeCell ref="B156:Z156"/>
    <mergeCell ref="B157:Z157"/>
    <mergeCell ref="C158:Z158"/>
    <mergeCell ref="B159:B161"/>
    <mergeCell ref="Y152:Z152"/>
    <mergeCell ref="B153:R153"/>
    <mergeCell ref="S153:T153"/>
    <mergeCell ref="U153:V153"/>
    <mergeCell ref="W153:X153"/>
    <mergeCell ref="Y153:Z153"/>
    <mergeCell ref="B113:Z113"/>
    <mergeCell ref="C114:Z114"/>
    <mergeCell ref="B115:B117"/>
    <mergeCell ref="B149:Z149"/>
    <mergeCell ref="B150:Z150"/>
    <mergeCell ref="B151:R152"/>
    <mergeCell ref="S151:Z151"/>
    <mergeCell ref="S152:T152"/>
    <mergeCell ref="U152:V152"/>
    <mergeCell ref="W152:X152"/>
    <mergeCell ref="B7:B9"/>
    <mergeCell ref="C42:Z42"/>
    <mergeCell ref="B43:B45"/>
    <mergeCell ref="B77:Z77"/>
    <mergeCell ref="C78:Z78"/>
    <mergeCell ref="B79:B81"/>
    <mergeCell ref="B1:Z1"/>
    <mergeCell ref="B2:Z2"/>
    <mergeCell ref="B3:Z3"/>
    <mergeCell ref="B4:Z4"/>
    <mergeCell ref="B5:Z5"/>
    <mergeCell ref="C6:Z6"/>
  </mergeCells>
  <pageMargins left="0.7" right="0.7" top="0.75" bottom="0.75" header="0.3" footer="0.3"/>
  <pageSetup paperSize="9" scale="3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менее 670 кВт</vt:lpstr>
      <vt:lpstr>от 670 кВт до 10 МВт</vt:lpstr>
      <vt:lpstr>от 10 МВт</vt:lpstr>
    </vt:vector>
  </TitlesOfParts>
  <Company>AK ALROSA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Самойлов Андрей Александрович</dc:creator>
  <cp:lastModifiedBy>Самойлов Андрей Александрович</cp:lastModifiedBy>
  <dcterms:created xsi:type="dcterms:W3CDTF">2026-08-12T14:18:08Z</dcterms:created>
  <dcterms:modified xsi:type="dcterms:W3CDTF">2026-08-12T14:19:08Z</dcterms:modified>
</cp:coreProperties>
</file>